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 activeTab="1"/>
  </bookViews>
  <sheets>
    <sheet name="АБП" sheetId="6" r:id="rId1"/>
    <sheet name="АБП каз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7" l="1"/>
  <c r="E20" i="7"/>
  <c r="D20" i="7"/>
  <c r="E17" i="7"/>
  <c r="D17" i="7"/>
  <c r="C17" i="7"/>
  <c r="E18" i="7"/>
  <c r="D18" i="7"/>
  <c r="C18" i="7"/>
  <c r="E11" i="6" l="1"/>
  <c r="D11" i="6"/>
  <c r="C11" i="6"/>
  <c r="E11" i="7" l="1"/>
  <c r="D11" i="7"/>
  <c r="C11" i="7"/>
</calcChain>
</file>

<file path=xl/sharedStrings.xml><?xml version="1.0" encoding="utf-8"?>
<sst xmlns="http://schemas.openxmlformats.org/spreadsheetml/2006/main" count="80" uniqueCount="54">
  <si>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</si>
  <si>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</si>
  <si>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</si>
  <si>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</si>
  <si>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</si>
  <si>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</si>
  <si>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</si>
  <si>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</si>
  <si>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</si>
  <si>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</si>
  <si>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</si>
  <si>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</si>
  <si>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</si>
  <si>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</si>
  <si>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</si>
  <si>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</si>
  <si>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</si>
  <si>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</si>
  <si>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</si>
  <si>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</si>
  <si>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среднемесячная заработная плата 1 ед.</t>
  </si>
  <si>
    <t>тенге</t>
  </si>
  <si>
    <t>Білім беру ұйымдарының қаржылық қызметінің негізгі көрсеткіштері</t>
  </si>
  <si>
    <t>(білім беру ұйымының атауы)</t>
  </si>
  <si>
    <t>кезеңділігі: тоқсан сайын</t>
  </si>
  <si>
    <t>1. Штаттық саны</t>
  </si>
  <si>
    <t>2. Барлық шығыстар, мың.тенге</t>
  </si>
  <si>
    <t>соның ішінде:</t>
  </si>
  <si>
    <t>3. Еңбекақы қоры</t>
  </si>
  <si>
    <t>оның ішінде:</t>
  </si>
  <si>
    <t>3.1. Әкімшілік қызметкерлер</t>
  </si>
  <si>
    <t>штатық саны</t>
  </si>
  <si>
    <t>1 бір. орташа айлық жалақы .</t>
  </si>
  <si>
    <t>3.2. Вспомогательный и технический персонал</t>
  </si>
  <si>
    <t>2. Салықтар және бюджетке төленетін басқа да міндетті төлемдер</t>
  </si>
  <si>
    <r>
      <t xml:space="preserve">3. Коммуналдық шығындар
</t>
    </r>
    <r>
      <rPr>
        <i/>
        <sz val="12"/>
        <color theme="1"/>
        <rFont val="Arial Narrow"/>
        <family val="2"/>
        <charset val="204"/>
      </rPr>
      <t>(жарық, су, жылыту, байланыс,интернет, үй-жайларды жалға алу және т. б.)</t>
    </r>
  </si>
  <si>
    <t>4. Үй-жайлар мен жабдықтарды ағымдағы жөндеу</t>
  </si>
  <si>
    <r>
      <t xml:space="preserve">5. Күрделі шығыстар
</t>
    </r>
    <r>
      <rPr>
        <i/>
        <sz val="12"/>
        <color theme="1"/>
        <rFont val="Arial Narrow"/>
        <family val="2"/>
        <charset val="204"/>
      </rPr>
      <t>(күрделі жөндеу, негізгі құралдарды сатып алу)</t>
    </r>
  </si>
  <si>
    <t>өлшем бірлігі</t>
  </si>
  <si>
    <t>жылдық жоспар</t>
  </si>
  <si>
    <t>кезеңге арналған жоспар</t>
  </si>
  <si>
    <t>адам</t>
  </si>
  <si>
    <t>мың. теңге</t>
  </si>
  <si>
    <t>теңге</t>
  </si>
  <si>
    <t>бірлік</t>
  </si>
  <si>
    <t>1. Штатная численность</t>
  </si>
  <si>
    <t>2019 жыл</t>
  </si>
  <si>
    <t>2019 год</t>
  </si>
  <si>
    <t>Управление образования Западно-Казахстанской области</t>
  </si>
  <si>
    <t>по состоянию на "31" января  2019 г.</t>
  </si>
  <si>
    <t>3.1. Административный персонал</t>
  </si>
  <si>
    <r>
      <t xml:space="preserve">6. Басқада шығыстар
</t>
    </r>
    <r>
      <rPr>
        <i/>
        <sz val="12"/>
        <color theme="1"/>
        <rFont val="Arial Narrow"/>
        <family val="2"/>
        <charset val="204"/>
      </rPr>
      <t>(әдебиеттерді, кеңсе және шаруашылық тауарларды және т. б. сатып алу)</t>
    </r>
  </si>
  <si>
    <t>"Облыстық экологиялық-биологиялық орталығы" МКҚК</t>
  </si>
  <si>
    <t>2019 жылғы "30" маусымына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</si>
</sst>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2" workbookViewId="0">
      <selection activeCell="C13" sqref="C13:E25"/>
    </sheetView>
  </sheetViews>
  <sheetFormatPr defaultColWidth="9.140625" defaultRowHeight="20.25" x14ac:dyDescent="0.3"/>
  <cols>
    <col min="1" max="1" width="53.85546875" style="2" customWidth="1"/>
    <col min="2" max="2" width="7.28515625" style="3" customWidth="1"/>
    <col min="3" max="4" width="12" style="2" customWidth="1"/>
    <col min="5" max="5" width="11" style="2" customWidth="1"/>
    <col min="6" max="7" width="12" style="2" customWidth="1"/>
    <col min="8" max="16384" width="9.140625" style="2"/>
  </cols>
  <sheetData>
    <row r="1" spans="1:5" x14ac:dyDescent="0.3">
      <c r="A1" s="18" t="s">
        <v>14</v>
      </c>
      <c r="B1" s="18"/>
      <c r="C1" s="18"/>
      <c r="D1" s="18"/>
      <c r="E1" s="18"/>
    </row>
    <row r="2" spans="1:5" x14ac:dyDescent="0.3">
      <c r="A2" s="18" t="s">
        <v>49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 t="s">
        <v>48</v>
      </c>
      <c r="B4" s="19"/>
      <c r="C4" s="19"/>
      <c r="D4" s="19"/>
      <c r="E4" s="19"/>
    </row>
    <row r="5" spans="1:5" ht="15.75" customHeight="1" x14ac:dyDescent="0.3">
      <c r="A5" s="20" t="s">
        <v>15</v>
      </c>
      <c r="B5" s="20"/>
      <c r="C5" s="20"/>
      <c r="D5" s="20"/>
      <c r="E5" s="20"/>
    </row>
    <row r="6" spans="1:5" x14ac:dyDescent="0.3">
      <c r="A6" s="8" t="s">
        <v>16</v>
      </c>
    </row>
    <row r="7" spans="1:5" x14ac:dyDescent="0.3">
      <c r="A7" s="1"/>
    </row>
    <row r="8" spans="1:5" x14ac:dyDescent="0.3">
      <c r="A8" s="21"/>
      <c r="B8" s="21" t="s">
        <v>17</v>
      </c>
      <c r="C8" s="22" t="s">
        <v>47</v>
      </c>
      <c r="D8" s="22"/>
      <c r="E8" s="22"/>
    </row>
    <row r="9" spans="1:5" ht="40.5" x14ac:dyDescent="0.3">
      <c r="A9" s="21"/>
      <c r="B9" s="21"/>
      <c r="C9" s="11" t="s">
        <v>18</v>
      </c>
      <c r="D9" s="11" t="s">
        <v>19</v>
      </c>
      <c r="E9" s="10" t="s">
        <v>13</v>
      </c>
    </row>
    <row r="10" spans="1:5" x14ac:dyDescent="0.3">
      <c r="A10" s="7" t="s">
        <v>45</v>
      </c>
      <c r="B10" s="4" t="s">
        <v>10</v>
      </c>
      <c r="C10" s="13">
        <v>37</v>
      </c>
      <c r="D10" s="13">
        <v>37</v>
      </c>
      <c r="E10" s="13">
        <v>31</v>
      </c>
    </row>
    <row r="11" spans="1:5" ht="25.5" x14ac:dyDescent="0.3">
      <c r="A11" s="7" t="s">
        <v>11</v>
      </c>
      <c r="B11" s="4" t="s">
        <v>2</v>
      </c>
      <c r="C11" s="17">
        <f>C13+C21+C22+C23+C25</f>
        <v>0</v>
      </c>
      <c r="D11" s="17">
        <f t="shared" ref="D11:E11" si="0">D13+D21+D22+D23+D25</f>
        <v>0</v>
      </c>
      <c r="E11" s="17">
        <f t="shared" si="0"/>
        <v>0</v>
      </c>
    </row>
    <row r="12" spans="1:5" x14ac:dyDescent="0.3">
      <c r="A12" s="15" t="s">
        <v>0</v>
      </c>
      <c r="B12" s="5"/>
      <c r="C12" s="14"/>
      <c r="D12" s="14"/>
      <c r="E12" s="14"/>
    </row>
    <row r="13" spans="1:5" ht="25.5" x14ac:dyDescent="0.3">
      <c r="A13" s="7" t="s">
        <v>12</v>
      </c>
      <c r="B13" s="4" t="s">
        <v>2</v>
      </c>
      <c r="C13" s="14"/>
      <c r="D13" s="14"/>
      <c r="E13" s="14"/>
    </row>
    <row r="14" spans="1:5" x14ac:dyDescent="0.3">
      <c r="A14" s="15" t="s">
        <v>1</v>
      </c>
      <c r="B14" s="5"/>
      <c r="C14" s="14"/>
      <c r="D14" s="14"/>
      <c r="E14" s="14"/>
    </row>
    <row r="15" spans="1:5" ht="25.5" x14ac:dyDescent="0.3">
      <c r="A15" s="9" t="s">
        <v>50</v>
      </c>
      <c r="B15" s="4" t="s">
        <v>2</v>
      </c>
      <c r="C15" s="14"/>
      <c r="D15" s="14"/>
      <c r="E15" s="14"/>
    </row>
    <row r="16" spans="1:5" x14ac:dyDescent="0.3">
      <c r="A16" s="16" t="s">
        <v>4</v>
      </c>
      <c r="B16" s="6" t="s">
        <v>3</v>
      </c>
      <c r="C16" s="14"/>
      <c r="D16" s="14"/>
      <c r="E16" s="14"/>
    </row>
    <row r="17" spans="1:5" ht="21.95" customHeight="1" x14ac:dyDescent="0.3">
      <c r="A17" s="16" t="s">
        <v>20</v>
      </c>
      <c r="B17" s="4" t="s">
        <v>21</v>
      </c>
      <c r="C17" s="14"/>
      <c r="D17" s="14"/>
      <c r="E17" s="14"/>
    </row>
    <row r="18" spans="1:5" ht="40.5" x14ac:dyDescent="0.3">
      <c r="A18" s="9" t="s">
        <v>33</v>
      </c>
      <c r="B18" s="4" t="s">
        <v>2</v>
      </c>
      <c r="C18" s="14"/>
      <c r="D18" s="14"/>
      <c r="E18" s="14"/>
    </row>
    <row r="19" spans="1:5" x14ac:dyDescent="0.3">
      <c r="A19" s="16" t="s">
        <v>4</v>
      </c>
      <c r="B19" s="6" t="s">
        <v>3</v>
      </c>
      <c r="C19" s="14"/>
      <c r="D19" s="14"/>
      <c r="E19" s="14"/>
    </row>
    <row r="20" spans="1:5" ht="21.95" customHeight="1" x14ac:dyDescent="0.3">
      <c r="A20" s="16" t="s">
        <v>20</v>
      </c>
      <c r="B20" s="4" t="s">
        <v>21</v>
      </c>
      <c r="C20" s="14"/>
      <c r="D20" s="14"/>
      <c r="E20" s="14"/>
    </row>
    <row r="21" spans="1:5" ht="41.25" customHeight="1" x14ac:dyDescent="0.3">
      <c r="A21" s="7" t="s">
        <v>5</v>
      </c>
      <c r="B21" s="4" t="s">
        <v>2</v>
      </c>
      <c r="C21" s="14"/>
      <c r="D21" s="14"/>
      <c r="E21" s="14"/>
    </row>
    <row r="22" spans="1:5" ht="54" customHeight="1" x14ac:dyDescent="0.3">
      <c r="A22" s="7" t="s">
        <v>6</v>
      </c>
      <c r="B22" s="4" t="s">
        <v>2</v>
      </c>
      <c r="C22" s="14"/>
      <c r="D22" s="14"/>
      <c r="E22" s="14"/>
    </row>
    <row r="23" spans="1:5" ht="43.5" customHeight="1" x14ac:dyDescent="0.3">
      <c r="A23" s="7" t="s">
        <v>7</v>
      </c>
      <c r="B23" s="4" t="s">
        <v>2</v>
      </c>
      <c r="C23" s="14"/>
      <c r="D23" s="14"/>
      <c r="E23" s="14"/>
    </row>
    <row r="24" spans="1:5" ht="52.5" x14ac:dyDescent="0.3">
      <c r="A24" s="7" t="s">
        <v>8</v>
      </c>
      <c r="B24" s="4" t="s">
        <v>2</v>
      </c>
      <c r="C24" s="14"/>
      <c r="D24" s="14"/>
      <c r="E24" s="14"/>
    </row>
    <row r="25" spans="1:5" ht="50.25" customHeight="1" x14ac:dyDescent="0.3">
      <c r="A25" s="7" t="s">
        <v>9</v>
      </c>
      <c r="B25" s="4" t="s">
        <v>2</v>
      </c>
      <c r="C25" s="14"/>
      <c r="D25" s="14"/>
      <c r="E25" s="14"/>
    </row>
  </sheetData>
  <mergeCells count="7">
    <mergeCell ref="A1:E1"/>
    <mergeCell ref="A2:E2"/>
    <mergeCell ref="A4:E4"/>
    <mergeCell ref="A5:E5"/>
    <mergeCell ref="A8:A9"/>
    <mergeCell ref="B8:B9"/>
    <mergeCell ref="C8:E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23" workbookViewId="0">
      <selection activeCell="G28" sqref="G28"/>
    </sheetView>
  </sheetViews>
  <sheetFormatPr defaultColWidth="9.140625" defaultRowHeight="20.25" x14ac:dyDescent="0.3"/>
  <cols>
    <col min="1" max="1" width="51.140625" style="2" customWidth="1"/>
    <col min="2" max="2" width="10.42578125" style="3" customWidth="1"/>
    <col min="3" max="3" width="12" style="2" customWidth="1"/>
    <col min="4" max="4" width="12.5703125" style="2" customWidth="1"/>
    <col min="5" max="5" width="10.42578125" style="2" customWidth="1"/>
    <col min="6" max="7" width="12" style="2" customWidth="1"/>
    <col min="8" max="16384" width="9.140625" style="2"/>
  </cols>
  <sheetData>
    <row r="1" spans="1:5" ht="26.25" customHeight="1" x14ac:dyDescent="0.3">
      <c r="A1" s="23" t="s">
        <v>22</v>
      </c>
      <c r="B1" s="24"/>
      <c r="C1" s="24"/>
      <c r="D1" s="24"/>
      <c r="E1" s="24"/>
    </row>
    <row r="2" spans="1:5" x14ac:dyDescent="0.3">
      <c r="A2" s="18" t="s">
        <v>53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 t="s">
        <v>52</v>
      </c>
      <c r="B4" s="19"/>
      <c r="C4" s="19"/>
      <c r="D4" s="19"/>
      <c r="E4" s="19"/>
    </row>
    <row r="5" spans="1:5" ht="15.75" customHeight="1" x14ac:dyDescent="0.3">
      <c r="A5" s="20" t="s">
        <v>23</v>
      </c>
      <c r="B5" s="20"/>
      <c r="C5" s="20"/>
      <c r="D5" s="20"/>
      <c r="E5" s="20"/>
    </row>
    <row r="6" spans="1:5" x14ac:dyDescent="0.3">
      <c r="A6" s="8" t="s">
        <v>24</v>
      </c>
    </row>
    <row r="7" spans="1:5" x14ac:dyDescent="0.3">
      <c r="A7" s="1"/>
    </row>
    <row r="8" spans="1:5" x14ac:dyDescent="0.3">
      <c r="A8" s="22"/>
      <c r="B8" s="21" t="s">
        <v>38</v>
      </c>
      <c r="C8" s="22" t="s">
        <v>46</v>
      </c>
      <c r="D8" s="22"/>
      <c r="E8" s="22"/>
    </row>
    <row r="9" spans="1:5" ht="60.75" x14ac:dyDescent="0.3">
      <c r="A9" s="22"/>
      <c r="B9" s="21"/>
      <c r="C9" s="11" t="s">
        <v>39</v>
      </c>
      <c r="D9" s="11" t="s">
        <v>40</v>
      </c>
      <c r="E9" s="10" t="s">
        <v>13</v>
      </c>
    </row>
    <row r="10" spans="1:5" x14ac:dyDescent="0.3">
      <c r="A10" s="7" t="s">
        <v>25</v>
      </c>
      <c r="B10" s="4" t="s">
        <v>41</v>
      </c>
      <c r="C10" s="13">
        <v>39</v>
      </c>
      <c r="D10" s="13">
        <v>39</v>
      </c>
      <c r="E10" s="13">
        <v>38</v>
      </c>
    </row>
    <row r="11" spans="1:5" x14ac:dyDescent="0.3">
      <c r="A11" s="7" t="s">
        <v>26</v>
      </c>
      <c r="B11" s="4" t="s">
        <v>42</v>
      </c>
      <c r="C11" s="17">
        <f>C13+C21+C22+C23+C25</f>
        <v>52790</v>
      </c>
      <c r="D11" s="17">
        <f t="shared" ref="D11:E11" si="0">D13+D21+D22+D23+D25</f>
        <v>28232</v>
      </c>
      <c r="E11" s="17">
        <f t="shared" si="0"/>
        <v>23153.1</v>
      </c>
    </row>
    <row r="12" spans="1:5" x14ac:dyDescent="0.3">
      <c r="A12" s="15" t="s">
        <v>27</v>
      </c>
      <c r="B12" s="5"/>
      <c r="C12" s="14"/>
      <c r="D12" s="14"/>
      <c r="E12" s="14"/>
    </row>
    <row r="13" spans="1:5" x14ac:dyDescent="0.3">
      <c r="A13" s="7" t="s">
        <v>28</v>
      </c>
      <c r="B13" s="4" t="s">
        <v>42</v>
      </c>
      <c r="C13" s="14">
        <v>33607</v>
      </c>
      <c r="D13" s="14">
        <v>19051</v>
      </c>
      <c r="E13" s="14">
        <v>15471</v>
      </c>
    </row>
    <row r="14" spans="1:5" x14ac:dyDescent="0.3">
      <c r="A14" s="15" t="s">
        <v>29</v>
      </c>
      <c r="B14" s="5"/>
      <c r="C14" s="14"/>
      <c r="D14" s="14"/>
      <c r="E14" s="14"/>
    </row>
    <row r="15" spans="1:5" x14ac:dyDescent="0.3">
      <c r="A15" s="9" t="s">
        <v>30</v>
      </c>
      <c r="B15" s="4" t="s">
        <v>42</v>
      </c>
      <c r="C15" s="14">
        <v>7251</v>
      </c>
      <c r="D15" s="14">
        <v>3625</v>
      </c>
      <c r="E15" s="14">
        <v>3396</v>
      </c>
    </row>
    <row r="16" spans="1:5" x14ac:dyDescent="0.3">
      <c r="A16" s="16" t="s">
        <v>31</v>
      </c>
      <c r="B16" s="6" t="s">
        <v>44</v>
      </c>
      <c r="C16" s="14">
        <v>5</v>
      </c>
      <c r="D16" s="14">
        <v>5</v>
      </c>
      <c r="E16" s="14">
        <v>5</v>
      </c>
    </row>
    <row r="17" spans="1:5" ht="21.95" customHeight="1" x14ac:dyDescent="0.3">
      <c r="A17" s="16" t="s">
        <v>32</v>
      </c>
      <c r="B17" s="4" t="s">
        <v>43</v>
      </c>
      <c r="C17" s="14">
        <f>(C15/C16)/12</f>
        <v>120.85000000000001</v>
      </c>
      <c r="D17" s="14">
        <f>(D15/D16)/6</f>
        <v>120.83333333333333</v>
      </c>
      <c r="E17" s="14">
        <f>(E15/E16)/6</f>
        <v>113.2</v>
      </c>
    </row>
    <row r="18" spans="1:5" ht="40.5" x14ac:dyDescent="0.3">
      <c r="A18" s="9" t="s">
        <v>33</v>
      </c>
      <c r="B18" s="4" t="s">
        <v>42</v>
      </c>
      <c r="C18" s="14">
        <f>C13-C15</f>
        <v>26356</v>
      </c>
      <c r="D18" s="14">
        <f>D13-D15</f>
        <v>15426</v>
      </c>
      <c r="E18" s="14">
        <f>E13-E15</f>
        <v>12075</v>
      </c>
    </row>
    <row r="19" spans="1:5" x14ac:dyDescent="0.3">
      <c r="A19" s="16" t="s">
        <v>31</v>
      </c>
      <c r="B19" s="6" t="s">
        <v>44</v>
      </c>
      <c r="C19" s="14">
        <v>34</v>
      </c>
      <c r="D19" s="14">
        <v>34</v>
      </c>
      <c r="E19" s="14">
        <v>33</v>
      </c>
    </row>
    <row r="20" spans="1:5" ht="21.95" customHeight="1" x14ac:dyDescent="0.3">
      <c r="A20" s="16" t="s">
        <v>32</v>
      </c>
      <c r="B20" s="4" t="s">
        <v>43</v>
      </c>
      <c r="C20" s="14">
        <f>(C18/C19)/12</f>
        <v>64.598039215686271</v>
      </c>
      <c r="D20" s="14">
        <f>(D18/D19)/6</f>
        <v>75.617647058823522</v>
      </c>
      <c r="E20" s="14">
        <f>(E18/E19)/6</f>
        <v>60.984848484848492</v>
      </c>
    </row>
    <row r="21" spans="1:5" ht="40.5" x14ac:dyDescent="0.3">
      <c r="A21" s="7" t="s">
        <v>34</v>
      </c>
      <c r="B21" s="4" t="s">
        <v>42</v>
      </c>
      <c r="C21" s="14">
        <v>4002</v>
      </c>
      <c r="D21" s="14">
        <v>2062</v>
      </c>
      <c r="E21" s="14">
        <v>1741.1</v>
      </c>
    </row>
    <row r="22" spans="1:5" ht="52.5" x14ac:dyDescent="0.3">
      <c r="A22" s="7" t="s">
        <v>35</v>
      </c>
      <c r="B22" s="4" t="s">
        <v>42</v>
      </c>
      <c r="C22" s="14">
        <v>2497</v>
      </c>
      <c r="D22" s="14">
        <v>899</v>
      </c>
      <c r="E22" s="14">
        <v>987</v>
      </c>
    </row>
    <row r="23" spans="1:5" ht="40.5" x14ac:dyDescent="0.3">
      <c r="A23" s="12" t="s">
        <v>36</v>
      </c>
      <c r="B23" s="4" t="s">
        <v>42</v>
      </c>
      <c r="C23" s="14"/>
      <c r="D23" s="14"/>
      <c r="E23" s="14"/>
    </row>
    <row r="24" spans="1:5" ht="36.75" x14ac:dyDescent="0.3">
      <c r="A24" s="7" t="s">
        <v>37</v>
      </c>
      <c r="B24" s="4" t="s">
        <v>42</v>
      </c>
      <c r="C24" s="14"/>
      <c r="D24" s="14"/>
      <c r="E24" s="14"/>
    </row>
    <row r="25" spans="1:5" ht="73.5" customHeight="1" x14ac:dyDescent="0.3">
      <c r="A25" s="7" t="s">
        <v>51</v>
      </c>
      <c r="B25" s="4" t="s">
        <v>42</v>
      </c>
      <c r="C25" s="14">
        <v>12684</v>
      </c>
      <c r="D25" s="14">
        <v>6220</v>
      </c>
      <c r="E25" s="14">
        <v>4954</v>
      </c>
    </row>
  </sheetData>
  <mergeCells count="7">
    <mergeCell ref="A1:E1"/>
    <mergeCell ref="A2:E2"/>
    <mergeCell ref="A4:E4"/>
    <mergeCell ref="A5:E5"/>
    <mergeCell ref="A8:A9"/>
    <mergeCell ref="B8:B9"/>
    <mergeCell ref="C8:E8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АБП</vt:lpstr>
      <vt:lpstr>АБП 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2019-06-14T05:36:43Z</dcterms:modified>
</cp:coreProperties>
</file>