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495" windowWidth="10740" windowHeight="4995"/>
  </bookViews>
  <sheets>
    <sheet name="Sheet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W194" i="1" l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X129" i="1"/>
  <c r="W129" i="1"/>
  <c r="W128" i="1"/>
  <c r="X127" i="1"/>
  <c r="W127" i="1"/>
  <c r="X126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X100" i="1"/>
  <c r="W100" i="1"/>
  <c r="X99" i="1"/>
  <c r="W99" i="1"/>
  <c r="X98" i="1"/>
  <c r="W98" i="1"/>
  <c r="W97" i="1"/>
  <c r="W96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</calcChain>
</file>

<file path=xl/sharedStrings.xml><?xml version="1.0" encoding="utf-8"?>
<sst xmlns="http://schemas.openxmlformats.org/spreadsheetml/2006/main" count="3204" uniqueCount="621">
  <si>
    <t>Предварительный план государственных закупок  ОЭБЦ</t>
  </si>
  <si>
    <t>Общие сведения</t>
  </si>
  <si>
    <t>БИН заказчика</t>
  </si>
  <si>
    <t>Для государственных учреждений</t>
  </si>
  <si>
    <t>Наименование заказчика (на казахском языке)</t>
  </si>
  <si>
    <t>Наименование заказчика (на русском языке)</t>
  </si>
  <si>
    <t>Финансовый год</t>
  </si>
  <si>
    <t>Код ГУ</t>
  </si>
  <si>
    <t>991240000985</t>
  </si>
  <si>
    <t/>
  </si>
  <si>
    <t>ГККП "ОЭБЦ"</t>
  </si>
  <si>
    <t>"ОЭБО" МКҚК</t>
  </si>
  <si>
    <t>План государственных закупок</t>
  </si>
  <si>
    <t>№ пункта плана</t>
  </si>
  <si>
    <t>ИД пункта плана</t>
  </si>
  <si>
    <t>Тип пункта плана</t>
  </si>
  <si>
    <t>Вид предмета закупок</t>
  </si>
  <si>
    <t>Код товара, работы, услуги (в соответствии с СТРУ)</t>
  </si>
  <si>
    <t xml:space="preserve">Наименование закупаемых товаров, работ, услуг на казахском языке (в соответствии с СТРУ) </t>
  </si>
  <si>
    <t>Наименование закупаемых товаров, работ, услуг на русском языке (в соответствии с СТРУ)</t>
  </si>
  <si>
    <t>Краткая характеристика (описание) товаров, работ и услуг на казахском языке (в соответствии с СТРУ)</t>
  </si>
  <si>
    <t>Краткая характеристика (описание) товаров, работ и услуг на русском языке (в соответствии с СТРУ)</t>
  </si>
  <si>
    <t>Дополнительная характеристика (на казахском языке)</t>
  </si>
  <si>
    <t>Дополнительная характеристика (на русском языке)</t>
  </si>
  <si>
    <t>Планируемый способ закупок</t>
  </si>
  <si>
    <t>Обоснование применения государственных закупок</t>
  </si>
  <si>
    <t>Фактический способ закупок</t>
  </si>
  <si>
    <t>Единица измерения (в соответствии с СТРУ)</t>
  </si>
  <si>
    <t xml:space="preserve">Количество, объём </t>
  </si>
  <si>
    <t>Цена за единицу, тенге</t>
  </si>
  <si>
    <t>Общая сумма, утвержденная для закупки, тенге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</si>
  <si>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</si>
  <si>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</si>
  <si>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</si>
  <si>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осуществления государственных закупок(месяц)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</si>
  <si>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</si>
  <si>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</si>
  <si>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Место поставки товара, выполнения работ, оказания услуг (код населенного пункта в соответствии с КАТО)</t>
  </si>
  <si>
    <t>Место поставки товара, выполнения работ, оказания услуг на казахском языке( улица, дом №, квартира№)</t>
  </si>
  <si>
    <t>Место поставки товара, выполнения работ, оказания услуг на русском языке( улица, дом №, квартира№)</t>
  </si>
  <si>
    <t>Размер авансового платежа, %</t>
  </si>
  <si>
    <t>Признак поставщика</t>
  </si>
  <si>
    <t>Статус пункта годового плана</t>
  </si>
  <si>
    <t>Администратор бюджетной программы</t>
  </si>
  <si>
    <t>Программа</t>
  </si>
  <si>
    <t>Подпрограмма</t>
  </si>
  <si>
    <t>Специфика</t>
  </si>
  <si>
    <t>Источник финансирования</t>
  </si>
  <si>
    <t>17-1</t>
  </si>
  <si>
    <t>Закупки, не превышающие финансовый год</t>
  </si>
  <si>
    <t>Товар</t>
  </si>
  <si>
    <t>351110.100.000000</t>
  </si>
  <si>
    <t>Электр энергиясы</t>
  </si>
  <si>
    <t>Электроэнергия</t>
  </si>
  <si>
    <t>өзі тұтыну үшін</t>
  </si>
  <si>
    <t>для собственного потребления</t>
  </si>
  <si>
    <t>Из одного источника путем прямого заключения договора</t>
  </si>
  <si>
    <t>пп.1 п.3 ст.39 приобретения услуг, относящихся к сферам естественных монополий, а также услуг энергоснабжения или купли-продажи электрической энергии с гарантирующим поставщиком электрической энергии;</t>
  </si>
  <si>
    <t>Тысяча киловатт час (мегаватт-час)</t>
  </si>
  <si>
    <t>Январь</t>
  </si>
  <si>
    <t>жыл бойы</t>
  </si>
  <si>
    <t>в течение года</t>
  </si>
  <si>
    <t>271000000;</t>
  </si>
  <si>
    <t>Батыс Қазақстан облысы, Орал Қ.Ә. БҚО, Орал қаласы, Қ.Рысқұлбеков көшесі,49 үй;</t>
  </si>
  <si>
    <t>Западно-Казахстанская область, Уральск Г.А. ЗКО, г.Уральск, ул.К.Рыскулбекова,49;</t>
  </si>
  <si>
    <t>062010.100.000000</t>
  </si>
  <si>
    <t>Табиғи газ</t>
  </si>
  <si>
    <t>Газ природный</t>
  </si>
  <si>
    <t>сұйылтылған</t>
  </si>
  <si>
    <t>сжиженный</t>
  </si>
  <si>
    <t>Тысяча метров кубических</t>
  </si>
  <si>
    <t>110711.310.000002</t>
  </si>
  <si>
    <t>Су</t>
  </si>
  <si>
    <t>Вода</t>
  </si>
  <si>
    <t>газдалмаған, минералды емес, ауыз су, табиғи</t>
  </si>
  <si>
    <t>негазированная, неминеральная, питьевая, природная</t>
  </si>
  <si>
    <t>Метр кубический</t>
  </si>
  <si>
    <t>Услуга</t>
  </si>
  <si>
    <t>611011.200.000000</t>
  </si>
  <si>
    <t>Телефондық байланысының қызмет көрсетулері</t>
  </si>
  <si>
    <t>Услуги телефонной связи</t>
  </si>
  <si>
    <t>Белгіленген жергілікті, қалааралық, халықаралық телефон байланысы қызметтері</t>
  </si>
  <si>
    <t>Услуги фиксированной местной, междугородней, международной телефонной связи</t>
  </si>
  <si>
    <t>пп.42 п.3 ст.39 приобретения однородных товаров, если годовой объем таких однородных товаров в стоимостном выражении не превышает стократного размера месячного расчетного показателя, работ и услуг, если годовой объем таких однородных работ и услуг в стоимостном выражении не превышает пятисоткратного размера месячного расчетного показателя, а для аппаратов акимов городов районного значения, сел, поселков, сельских округов не превышает трех тысячекратного размера месячного расчетного показателя, установленного на соответствующий финансовый год законом о республиканском бюджете;</t>
  </si>
  <si>
    <t>Одна услуга</t>
  </si>
  <si>
    <t>611043.100.000000</t>
  </si>
  <si>
    <t>Интернетке қолжеткізу бойынша қызметтер</t>
  </si>
  <si>
    <t>Услуги по доступу к Интернету</t>
  </si>
  <si>
    <t>Сым желілері бойынша кең жолақты Интернетке қол жеткізуді ұсынуға бағытталған қызметтер</t>
  </si>
  <si>
    <t>Услуги, направленные на предоставление доступа к Интернету широкополосному по сетям проводным</t>
  </si>
  <si>
    <t>749020.000.000011</t>
  </si>
  <si>
    <t>Автомобиль көлігі иелерінің азаматтық-құқықтық жауапкершілігін сақтандыру бойынша қызмет көрсетулер</t>
  </si>
  <si>
    <t>Услуги по страхованию гражданско-правовой ответственности владельцев автомобильного транспорта</t>
  </si>
  <si>
    <t>Автомобиль көлігі иелерін азаматтық-құқықтық жауапкершілігін сақтандыру бойынша қызметтер</t>
  </si>
  <si>
    <t>Апрель</t>
  </si>
  <si>
    <t>749020.000.000018</t>
  </si>
  <si>
    <t>Азаматтық-құқықтық жауапкершілікті сақтандыру (автомобиль, әуе, су көлігі иелерінің азаматтық-құқықтық жауапкершілігін сақтандырудан басқа) бойынша қызмет көрсетулер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</si>
  <si>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</si>
  <si>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Азаматтық-құқықтық жауапкершілікті сақтандыру бойынша қызметтер (автомобиль, әуе, су көлігі иелерінің азаматтық-құқықтық иелерін сақтандырудан басқа)</t>
  </si>
  <si>
    <t>749020.000.000009</t>
  </si>
  <si>
    <t>Жазатайым оқиғалардан сақтандыру бойынша қызмет көрсетулер</t>
  </si>
  <si>
    <t>Услуги по страхованию от несчастных случаев</t>
  </si>
  <si>
    <t>Жазатайым жағдайлардан сақтандыру бойынша қызметтер</t>
  </si>
  <si>
    <t>192021.530.000001</t>
  </si>
  <si>
    <t>Ұшқынды тұтатқышты қозғалтқыштарға арналған бензин</t>
  </si>
  <si>
    <t>Бензин для двигателей с искровым зажиганием</t>
  </si>
  <si>
    <t>маркасы АИ-92</t>
  </si>
  <si>
    <t>марка АИ-92</t>
  </si>
  <si>
    <t>Запрос ценовых предложений</t>
  </si>
  <si>
    <t>Литр (куб. дм.)</t>
  </si>
  <si>
    <t>февраль-март</t>
  </si>
  <si>
    <t>ақпан-наурыз</t>
  </si>
  <si>
    <t>май</t>
  </si>
  <si>
    <t>мамыр</t>
  </si>
  <si>
    <t>июнь</t>
  </si>
  <si>
    <t>август</t>
  </si>
  <si>
    <t>тамыз</t>
  </si>
  <si>
    <t>сентябрь</t>
  </si>
  <si>
    <t>октябрь</t>
  </si>
  <si>
    <t>қазан</t>
  </si>
  <si>
    <t>декабрь</t>
  </si>
  <si>
    <t>531011.100.000000</t>
  </si>
  <si>
    <t>Баспалық мерзімдік басылымдарға жазылу бойынша қызмет көрсетулер</t>
  </si>
  <si>
    <t>Услуги по подписке на печатные периодические издания</t>
  </si>
  <si>
    <t>Басылып шығарылатын мерзімдік баспаларға жазылу қызметтері</t>
  </si>
  <si>
    <t>пп.25 п.3 ст.39 приобретения периодических печатных изданий на бумажном и (или) электронном носителях;</t>
  </si>
  <si>
    <t>Июнь</t>
  </si>
  <si>
    <t>6 ай бойы</t>
  </si>
  <si>
    <t>в течение 6 месяцев</t>
  </si>
  <si>
    <t>Ноябрь</t>
  </si>
  <si>
    <t>264031.900.000007</t>
  </si>
  <si>
    <t>Бағана</t>
  </si>
  <si>
    <t>Колонка</t>
  </si>
  <si>
    <t>дыбыстық</t>
  </si>
  <si>
    <t>звуковая</t>
  </si>
  <si>
    <t>Штука</t>
  </si>
  <si>
    <t>январь-август</t>
  </si>
  <si>
    <t>қантар-тамыз</t>
  </si>
  <si>
    <t>февраль</t>
  </si>
  <si>
    <t>Батыс Қазақстан облысы, Орал Қ.Ә. Батыс Қазақстан облысы, Орал Қ.Ә. БҚО, Орал қаласы, Қ.Рысқұлбеков көшесі,49 үй;</t>
  </si>
  <si>
    <t>Западно-Казахстанская область, Уральск Г.А. Западно-Казахстанская область, Уральск Г.А. ЗКО, г.Уральск, ул.К.Рыскулбекова,49;</t>
  </si>
  <si>
    <t>265211.130.000001</t>
  </si>
  <si>
    <t>Сағаттар</t>
  </si>
  <si>
    <t>Часы</t>
  </si>
  <si>
    <t>қол, қолға киетін, электронды (кіріктірілген секундөлшеуішпен), номиналдық калибр</t>
  </si>
  <si>
    <t>наручные, электронные (со встроенным секундомером), нормальный калибр</t>
  </si>
  <si>
    <t>Детские смарт часы</t>
  </si>
  <si>
    <t>329911.900.000012</t>
  </si>
  <si>
    <t>Құлаққаптар</t>
  </si>
  <si>
    <t>Наушники</t>
  </si>
  <si>
    <t>тыңдауға арналған</t>
  </si>
  <si>
    <t>для прослушивания</t>
  </si>
  <si>
    <t>Наушники Canyon cns 1by black/yellow</t>
  </si>
  <si>
    <t>Февраль</t>
  </si>
  <si>
    <t>ақпан</t>
  </si>
  <si>
    <t>151212.900.000039</t>
  </si>
  <si>
    <t>Сөмке</t>
  </si>
  <si>
    <t>Сумка</t>
  </si>
  <si>
    <t>ноутбукке арналған, текстиль материалынан жасалған</t>
  </si>
  <si>
    <t>для ноутбука, из текстильного материала</t>
  </si>
  <si>
    <t>Компьютерная сумка Riva 7760 15.6 red</t>
  </si>
  <si>
    <t>Март</t>
  </si>
  <si>
    <t>наурыз</t>
  </si>
  <si>
    <t>март</t>
  </si>
  <si>
    <t>263030.900.000108</t>
  </si>
  <si>
    <t>Қуаттандыру құрылғысы</t>
  </si>
  <si>
    <t>Устройство зарядное</t>
  </si>
  <si>
    <t>ұялы телефон үшін</t>
  </si>
  <si>
    <t>для сотового телефона</t>
  </si>
  <si>
    <t>262021.900.000098</t>
  </si>
  <si>
    <t>Флеш жинаушы</t>
  </si>
  <si>
    <t>Флеш-накопитель</t>
  </si>
  <si>
    <t>интерфейс USB 3.0</t>
  </si>
  <si>
    <t>интерфейс USB 3.0, емкость более 16 Гб, но не более 64 Гб</t>
  </si>
  <si>
    <t>Накопитель Kingston</t>
  </si>
  <si>
    <t>309113.000.000000</t>
  </si>
  <si>
    <t>Электр скутер</t>
  </si>
  <si>
    <t>Электроскутер</t>
  </si>
  <si>
    <t>қос дөңгелекті</t>
  </si>
  <si>
    <t>двухколесный</t>
  </si>
  <si>
    <t>Апрель-июнь</t>
  </si>
  <si>
    <t>сәуір-маусым</t>
  </si>
  <si>
    <t>апрель</t>
  </si>
  <si>
    <t>324012.300.000000</t>
  </si>
  <si>
    <t>Ойыншық</t>
  </si>
  <si>
    <t>Игрушка</t>
  </si>
  <si>
    <t>балалар</t>
  </si>
  <si>
    <t>детская</t>
  </si>
  <si>
    <t>Супер-твист Ир-5473+Крокодитл</t>
  </si>
  <si>
    <t>Пирамида</t>
  </si>
  <si>
    <t>март-Апрель</t>
  </si>
  <si>
    <t>наурыз-сәуір</t>
  </si>
  <si>
    <t>Большой набор овощи-фрукты</t>
  </si>
  <si>
    <t>Набор</t>
  </si>
  <si>
    <t>323015.900.000010</t>
  </si>
  <si>
    <t>Бассейн</t>
  </si>
  <si>
    <t>резеңкелі</t>
  </si>
  <si>
    <t>резиновый</t>
  </si>
  <si>
    <t>бассейн 90*30</t>
  </si>
  <si>
    <t>Апрель-май</t>
  </si>
  <si>
    <t>сәуір-мамыр</t>
  </si>
  <si>
    <t>Компьютерная сумка Canyon cne-cbp5db4</t>
  </si>
  <si>
    <t>172314.500.000002</t>
  </si>
  <si>
    <t>Кеңсе жабдығына арналған қағаз</t>
  </si>
  <si>
    <t>Бумага для офисного оборудования</t>
  </si>
  <si>
    <t>формат А4</t>
  </si>
  <si>
    <t>январь</t>
  </si>
  <si>
    <t>222130.100.000002</t>
  </si>
  <si>
    <t>Үлпек</t>
  </si>
  <si>
    <t>Пленка</t>
  </si>
  <si>
    <t>ламинаттауға арналған, өлшемі 54*86 мм</t>
  </si>
  <si>
    <t>для ламинирования, размер 54*86 мм</t>
  </si>
  <si>
    <t>329912.130.000000</t>
  </si>
  <si>
    <t>Кеңсе қаламы</t>
  </si>
  <si>
    <t>Ручка канцелярская</t>
  </si>
  <si>
    <t>шарикті</t>
  </si>
  <si>
    <t>шариковая</t>
  </si>
  <si>
    <t>329915.100.000000</t>
  </si>
  <si>
    <t>Қарындаш</t>
  </si>
  <si>
    <t>Карандаш</t>
  </si>
  <si>
    <t>қарапайым</t>
  </si>
  <si>
    <t>простой</t>
  </si>
  <si>
    <t>329959.900.000067</t>
  </si>
  <si>
    <t>Штрих-корректор</t>
  </si>
  <si>
    <t>кеңселік</t>
  </si>
  <si>
    <t>канцелярский</t>
  </si>
  <si>
    <t>749020.000.000124</t>
  </si>
  <si>
    <t>Эстетикалық безендіру бойынша қызмет көрсетулер</t>
  </si>
  <si>
    <t>Услуги по эстетическому оформлению</t>
  </si>
  <si>
    <t>Эстетикалық ресімдеу бойынша қызметтер (декоративті-жарық объектілер/жайлар/аймақтар және ұқсас ресімдеу)</t>
  </si>
  <si>
    <t>Услуги по эстетическому оформлению (декоративно-световое объектов/помещений/территорий и аналогичное оформление)</t>
  </si>
  <si>
    <t>қараша</t>
  </si>
  <si>
    <t>май-Июнь</t>
  </si>
  <si>
    <t>мамыр-маусым</t>
  </si>
  <si>
    <t>Компьютерная сумка Riva 7560 15 blue</t>
  </si>
  <si>
    <t>июль</t>
  </si>
  <si>
    <t>шілде</t>
  </si>
  <si>
    <t>ноябрь</t>
  </si>
  <si>
    <t>749020.000.000068</t>
  </si>
  <si>
    <t>Мәдени және ойын-сауықтық қауымдастықтармен көрсетілетін қызмет көрсетулер</t>
  </si>
  <si>
    <t>Услуги, предоставляемые ассоциациями культурными и развлекательными</t>
  </si>
  <si>
    <t>Мәдени және ойын-сауық ассоциациялармен ұсынылатын қызметтер</t>
  </si>
  <si>
    <t>773919.900.000015</t>
  </si>
  <si>
    <t>Ақпараттық-көрмелік құрылымдарды жалға беру бойынша қызметтер</t>
  </si>
  <si>
    <t>Услуги по аренде информационно-выставочных конструкций</t>
  </si>
  <si>
    <t>пп.42 п.3 ст.39 приобретения однородных товаров, если годовой объем таких однородных товаров в стоимостном выражении не превышает стократного размера месячного расчетного показателя, работ и услуг, если годовой объем таких однородных работ и услуг в стоим</t>
  </si>
  <si>
    <t>март-апрель</t>
  </si>
  <si>
    <t>222213.000.000002</t>
  </si>
  <si>
    <t>Қоқыс салатын урна</t>
  </si>
  <si>
    <t>Урна мусорная</t>
  </si>
  <si>
    <t>дөңгелекшелермен, пластик</t>
  </si>
  <si>
    <t>на колесиках, пластиковая</t>
  </si>
  <si>
    <t>Мусорный бак 60 л</t>
  </si>
  <si>
    <t>Май</t>
  </si>
  <si>
    <t>Мамыр</t>
  </si>
  <si>
    <t>Мусорный бак 100 л</t>
  </si>
  <si>
    <t>Мусорный бак 50 л</t>
  </si>
  <si>
    <t>329119.300.000000</t>
  </si>
  <si>
    <t>Қылқалам</t>
  </si>
  <si>
    <t>Кисть</t>
  </si>
  <si>
    <t>майлау орны</t>
  </si>
  <si>
    <t>малярная</t>
  </si>
  <si>
    <t>сәуір</t>
  </si>
  <si>
    <t>Макловица</t>
  </si>
  <si>
    <t>011939.900.000000</t>
  </si>
  <si>
    <t>Көгал шөптерінің тұқымдары</t>
  </si>
  <si>
    <t>Семена трав газонных</t>
  </si>
  <si>
    <t>егу үшін</t>
  </si>
  <si>
    <t>для посева</t>
  </si>
  <si>
    <t>Одна пачка</t>
  </si>
  <si>
    <t>257310.100.000002</t>
  </si>
  <si>
    <t>Күрек</t>
  </si>
  <si>
    <t>Лопата</t>
  </si>
  <si>
    <t>қалақты</t>
  </si>
  <si>
    <t>совковая</t>
  </si>
  <si>
    <t>257310.300.000006</t>
  </si>
  <si>
    <t>Тырма</t>
  </si>
  <si>
    <t>Грабли</t>
  </si>
  <si>
    <t>бау-бақшалылар, тістері дөңгелек қиылған 14 тісті, металлды</t>
  </si>
  <si>
    <t>садово-огородные, 14-зубовые с круглым сечением зуба, металлические</t>
  </si>
  <si>
    <t>16-зубчатые 420мм</t>
  </si>
  <si>
    <t>веерные 22-зуба</t>
  </si>
  <si>
    <t>222923.200.000002</t>
  </si>
  <si>
    <t>Құман</t>
  </si>
  <si>
    <t>Лейка</t>
  </si>
  <si>
    <t>гүлдер үшін</t>
  </si>
  <si>
    <t>для цветов</t>
  </si>
  <si>
    <t>оцинкованная</t>
  </si>
  <si>
    <t>257310.500.000000</t>
  </si>
  <si>
    <t>Бақша қайшысы</t>
  </si>
  <si>
    <t>Секатор</t>
  </si>
  <si>
    <t>бау-бақшалы, екі жақты кесілетін</t>
  </si>
  <si>
    <t>садово-огородный, двухстороннего резания</t>
  </si>
  <si>
    <t>162911.100.000003</t>
  </si>
  <si>
    <t>Түп</t>
  </si>
  <si>
    <t>Черенок</t>
  </si>
  <si>
    <t>ағаштан жасалған, күрекке арналған</t>
  </si>
  <si>
    <t>деревянный, для лопаты</t>
  </si>
  <si>
    <t>д 40</t>
  </si>
  <si>
    <t>д 32</t>
  </si>
  <si>
    <t>203011.500.000000</t>
  </si>
  <si>
    <t>Жылтыр сыр</t>
  </si>
  <si>
    <t>Лак</t>
  </si>
  <si>
    <t>маркасы АК</t>
  </si>
  <si>
    <t>марка АК</t>
  </si>
  <si>
    <t>кисть бордо 1,5</t>
  </si>
  <si>
    <t>кисть бордо 1</t>
  </si>
  <si>
    <t>257310.300.000003</t>
  </si>
  <si>
    <t>бақшалы, тістің дөңгелек қимасымен 8-тісті, металлды</t>
  </si>
  <si>
    <t>садовые, 8-зубовые с круглым сечением зуба, металлические</t>
  </si>
  <si>
    <t>257310.300.000002</t>
  </si>
  <si>
    <t>Кетпен</t>
  </si>
  <si>
    <t>Мотыга</t>
  </si>
  <si>
    <t>бау-бақшалы, металды</t>
  </si>
  <si>
    <t>садово-огородная, металлическая</t>
  </si>
  <si>
    <t>257330.970.000000</t>
  </si>
  <si>
    <t>Қалақ</t>
  </si>
  <si>
    <t>Совок</t>
  </si>
  <si>
    <t>металлдан жасалған</t>
  </si>
  <si>
    <t>металлический</t>
  </si>
  <si>
    <t>081212.119.000010</t>
  </si>
  <si>
    <t>Топырақ</t>
  </si>
  <si>
    <t>Грунт</t>
  </si>
  <si>
    <t>әмбебап</t>
  </si>
  <si>
    <t>универсальный</t>
  </si>
  <si>
    <t>почвогрунт 10 литр</t>
  </si>
  <si>
    <t>201539.900.000000</t>
  </si>
  <si>
    <t>Тыңайтқыш</t>
  </si>
  <si>
    <t>Удобрение</t>
  </si>
  <si>
    <t>өсімдіктердің өсімін ынталандыру үшін, әмбебап</t>
  </si>
  <si>
    <t>для стимуляции роста растений, универсальное</t>
  </si>
  <si>
    <t>Удобрение микро,бутон,рост</t>
  </si>
  <si>
    <t>202015.900.000001</t>
  </si>
  <si>
    <t>Фунгицид</t>
  </si>
  <si>
    <t>өсімдіктердің зең ауруларымен бірге күресу үшін, сұйықтық</t>
  </si>
  <si>
    <t>для борьбы с грибковыми болезнями растений, жидкость</t>
  </si>
  <si>
    <t>Средство от болезней растений "Фитоспорин М" 200гр</t>
  </si>
  <si>
    <t>Средство от вредителей растений Фаско "Бордосская смесь" 200гр</t>
  </si>
  <si>
    <t>Средство от вредителей растений Садовый вар 300гр</t>
  </si>
  <si>
    <t>Средство от вредителей растений "Фитоверм" ампула 4мл</t>
  </si>
  <si>
    <t>Средство от болезней растений "Зеленое мыло" 250гр</t>
  </si>
  <si>
    <t>222319.906.000003</t>
  </si>
  <si>
    <t>Оймыш тақтай</t>
  </si>
  <si>
    <t>Вагонка</t>
  </si>
  <si>
    <t>ағаш полимер композиттен</t>
  </si>
  <si>
    <t>из древесно полимерного композита</t>
  </si>
  <si>
    <t>Метр погонный</t>
  </si>
  <si>
    <t>259314.900.000035</t>
  </si>
  <si>
    <t>Құрылыс шегесі</t>
  </si>
  <si>
    <t>Гвоздь строительный</t>
  </si>
  <si>
    <t>болат, диаметрі 2 мм</t>
  </si>
  <si>
    <t>стальной, диаметр 2 мм</t>
  </si>
  <si>
    <t>Килограмм</t>
  </si>
  <si>
    <t>841212.033.000000</t>
  </si>
  <si>
    <t>Персоналды мерзімді медициналық тексеріп қарау бойынша қызметтер</t>
  </si>
  <si>
    <t>Услуги по периодическому медицинскому осмотру персонала</t>
  </si>
  <si>
    <t>Персоналдық мерзімдік медициналық тексеру бойынша қызметтер.</t>
  </si>
  <si>
    <t>Батыс Қазақстан облысы, Орал Қ.Ә. Батыс Қазақстан облысы, Орал Қ.Ә., Орал қ. Қ.Рысқұлбеков көшесі,49;</t>
  </si>
  <si>
    <t>Западно-Казахстанская область, Уральск Г.А. Западно-Казахстанская область, Уральск Г.А., г.Уральск ул.К. Рыскулбекова, 49;</t>
  </si>
  <si>
    <t>329111.530.000000</t>
  </si>
  <si>
    <t>Сыпырғыш</t>
  </si>
  <si>
    <t>Метла</t>
  </si>
  <si>
    <t>жинау үшін</t>
  </si>
  <si>
    <t>для уборки</t>
  </si>
  <si>
    <t>метла полипропиленовая</t>
  </si>
  <si>
    <t>235210.350.000000</t>
  </si>
  <si>
    <t>Әк</t>
  </si>
  <si>
    <t>Известь</t>
  </si>
  <si>
    <t>сөндірілген, 1 сұрып, қоспаларсыз ұнтақ тәрізді, кальцийлі, тез сөнетін</t>
  </si>
  <si>
    <t>гашеная, 1 сорт, порошкообразная без добавок, кальциевая, быстрогасящаяся</t>
  </si>
  <si>
    <t>203022.200.000001</t>
  </si>
  <si>
    <t>Әліпмай</t>
  </si>
  <si>
    <t>Олифа</t>
  </si>
  <si>
    <t>оксоль, маркасы ПВ</t>
  </si>
  <si>
    <t>оксоль, марка ПВ</t>
  </si>
  <si>
    <t>236410.900.000000</t>
  </si>
  <si>
    <t>Қоспа</t>
  </si>
  <si>
    <t>Добавка</t>
  </si>
  <si>
    <t>бетон мен құрылыс ерітіндісіне арналған</t>
  </si>
  <si>
    <t>для бетона и строительного раствора</t>
  </si>
  <si>
    <t>добавка противоморозная "Мономах"</t>
  </si>
  <si>
    <t>257310.100.000000</t>
  </si>
  <si>
    <t>копалды</t>
  </si>
  <si>
    <t>копальная</t>
  </si>
  <si>
    <t>корпуста бүктеу</t>
  </si>
  <si>
    <t>складная в чехле</t>
  </si>
  <si>
    <t>235112.900.000002</t>
  </si>
  <si>
    <t>Жалпы құрылыс цементі</t>
  </si>
  <si>
    <t>Цемент общестроительный</t>
  </si>
  <si>
    <t>маркасы ЦЕМ IV/A 42,5Н</t>
  </si>
  <si>
    <t>марка ЦЕМ IV/A 42,5Н</t>
  </si>
  <si>
    <t>цемент ,50кг</t>
  </si>
  <si>
    <t>Киллограм</t>
  </si>
  <si>
    <t>205943.960.000001</t>
  </si>
  <si>
    <t>Салқындатушы сұйықтық</t>
  </si>
  <si>
    <t>Жидкость охлаждающая</t>
  </si>
  <si>
    <t>маркасы 40</t>
  </si>
  <si>
    <t>марка 40</t>
  </si>
  <si>
    <t>192029.510.000003</t>
  </si>
  <si>
    <t>Моторлық май</t>
  </si>
  <si>
    <t>Масло моторное</t>
  </si>
  <si>
    <t>бензинді қозғалтқыштарға арналған, синтетикалық, қысқы</t>
  </si>
  <si>
    <t>для бензиновых двигателей, синтетическое, зимнее</t>
  </si>
  <si>
    <t>271161.000.000002</t>
  </si>
  <si>
    <t>Май сүзгісі</t>
  </si>
  <si>
    <t>Фильтр масляный</t>
  </si>
  <si>
    <t>дизель-генераторлық қондырғы үшін</t>
  </si>
  <si>
    <t>для дизель-генераторной установки</t>
  </si>
  <si>
    <t>271161.000.000086</t>
  </si>
  <si>
    <t>Әуе сүзгісі</t>
  </si>
  <si>
    <t>Фильтр воздушный</t>
  </si>
  <si>
    <t>дизель-генераторлық агрегат қозғалтқышы үшін</t>
  </si>
  <si>
    <t>для двигателя дизель-генераторного агрегата</t>
  </si>
  <si>
    <t>205943.300.000006</t>
  </si>
  <si>
    <t>Тежегіштік сұйықтық</t>
  </si>
  <si>
    <t>Жидкость тормозная</t>
  </si>
  <si>
    <t>гидравликалық</t>
  </si>
  <si>
    <t>гидравлическая</t>
  </si>
  <si>
    <t>тосол А-40 10л</t>
  </si>
  <si>
    <t>293230.990.000418</t>
  </si>
  <si>
    <t>Генератор жетегінің белдігі</t>
  </si>
  <si>
    <t>Ремень привода генератора</t>
  </si>
  <si>
    <t>автобусқа арналған</t>
  </si>
  <si>
    <t>для автобуса</t>
  </si>
  <si>
    <t>ремень генератора 6рк 1220</t>
  </si>
  <si>
    <t>293230.910.000035</t>
  </si>
  <si>
    <t>Кергіш аунақша</t>
  </si>
  <si>
    <t>Ролик натяжной</t>
  </si>
  <si>
    <t>жүк автомобилі үшін</t>
  </si>
  <si>
    <t>для грузового автомобиля</t>
  </si>
  <si>
    <t>ролик натяжной Газ-406 усил.ДПК</t>
  </si>
  <si>
    <t>293130.300.000045</t>
  </si>
  <si>
    <t>Генератор кернеуінің реттегіші</t>
  </si>
  <si>
    <t>Регулятор напряжения генератора</t>
  </si>
  <si>
    <t>Регулятор напряж ЗИЛ,ПАЗ,УАЗ</t>
  </si>
  <si>
    <t>293230.900.000060</t>
  </si>
  <si>
    <t>Су сорғысы (сұйық)</t>
  </si>
  <si>
    <t>Насос водяной (жидкостный)</t>
  </si>
  <si>
    <t>насос водяной ГАЗ 4061</t>
  </si>
  <si>
    <t>205210.900.000007</t>
  </si>
  <si>
    <t>Герметик</t>
  </si>
  <si>
    <t>маркасы У-30м</t>
  </si>
  <si>
    <t>марка У-30м</t>
  </si>
  <si>
    <t>герметик мал</t>
  </si>
  <si>
    <t>281141.900.000064</t>
  </si>
  <si>
    <t>Шкив</t>
  </si>
  <si>
    <t>жүк автомобилінің су сорғысына арналған</t>
  </si>
  <si>
    <t>для водяного насоса грузового автомобиля</t>
  </si>
  <si>
    <t>ЗМЗ-406 пластмас</t>
  </si>
  <si>
    <t>293220.990.000016</t>
  </si>
  <si>
    <t>Құлып</t>
  </si>
  <si>
    <t>Замок</t>
  </si>
  <si>
    <t>Замок двери Газель-3302 н/о прав.перед</t>
  </si>
  <si>
    <t>Регулятор напряж ГАЗ дв 402 ромб 777.3702</t>
  </si>
  <si>
    <t>204141.000.000014</t>
  </si>
  <si>
    <t>Ауа сергітуші</t>
  </si>
  <si>
    <t>Освежитель воздуха</t>
  </si>
  <si>
    <t>автомобиль салоны үшін, сұйықтық</t>
  </si>
  <si>
    <t>для салона автомобиля, жидкость</t>
  </si>
  <si>
    <t>620230.000.000003</t>
  </si>
  <si>
    <t>Сайттарды техникалық қолдау бойынша қызмет көрсетулер</t>
  </si>
  <si>
    <t>Услуги по технической поддержке сайтов</t>
  </si>
  <si>
    <t>Сайттарды техникалық қолдау бойынша қызметтер</t>
  </si>
  <si>
    <t>в течении года</t>
  </si>
  <si>
    <t>802010.000.000004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</si>
  <si>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</si>
  <si>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</si>
  <si>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 белгі беру/өрт сөндіру жүйелеріне/бейне бақылау және ұқсас жабдықтарға техникалық қызмет көрсету бойынша қызметтер</t>
  </si>
  <si>
    <t>Обслуживание пожарной сигнализации</t>
  </si>
  <si>
    <t>Обслуживание видеонаблюдений</t>
  </si>
  <si>
    <t>812913.000.000000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</si>
  <si>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</si>
  <si>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</si>
  <si>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Санитарлық қызметтер (дезинфекция, дезинсекция, дератизация және ұқсастар)</t>
  </si>
  <si>
    <t>331229.900.000017</t>
  </si>
  <si>
    <t>Газдық қондырғыларды/жабдықтауды/жүйелерді/аппараттарды/газ құбырларын техникалық қамтамасыз ету бойынша қызмет көрсетулер</t>
  </si>
  <si>
    <t>Услуги по техническому обслуживанию газовых установок/оборудования/систем/аппаратов/газопроводов</t>
  </si>
  <si>
    <t>Газ қондырғыларға/жабдықтарға/жүйелерге/аппараттарға/газ құбырларына техникалық қызмет көрсету бойынша қызметтер</t>
  </si>
  <si>
    <t>581431.000.000000</t>
  </si>
  <si>
    <t>Баспалық мерзімді басылымдарда жарнаманы орналастыру бойынша қызмет көрсетулер</t>
  </si>
  <si>
    <t>Услуги по размещению рекламы в печатных периодических изданиях</t>
  </si>
  <si>
    <t>Баспалық мерзімді басылымдарда жарнамалық/ақпараттық материалдарды орналастыру бойынша қызметтер</t>
  </si>
  <si>
    <t>Услуги по размещению рекламы/информационных материалов в печатных периодических изданиях</t>
  </si>
  <si>
    <t>823011.000.000000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</si>
  <si>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</si>
  <si>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</si>
  <si>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Конференциялар, форумдар, семинарлар, конурстар, корпоративтік, спорттық, мәдени, мерекелік және балама іс-шараларды ұйымдастыру/өткізу бойынша қызметтер</t>
  </si>
  <si>
    <t>пп.45 п.3 ст.39 приобретения материалов выставок, семинаров, конференций, совещаний, форумов, симпозиумов, тренингов, а также оплаты за участие в указанных мероприятиях;</t>
  </si>
  <si>
    <t>қантар</t>
  </si>
  <si>
    <t>381129.000.000000</t>
  </si>
  <si>
    <t>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</si>
  <si>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</t>
  </si>
  <si>
    <t>зиянсыз қалдықтарды/мүліктерді/материалдарды шығару (жинау) қызметтері</t>
  </si>
  <si>
    <t>712014.000.000000</t>
  </si>
  <si>
    <t>Жол көлік құралдарын техникалық бақылау (тексеру)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</si>
  <si>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</si>
  <si>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бойынша қызметтер (тексер)</t>
  </si>
  <si>
    <t>331910.800.000000</t>
  </si>
  <si>
    <t>Жылыту жүйесін шаю және қысыммен тексеру бойынша қызмет көрсетулер</t>
  </si>
  <si>
    <t>Услуги по промывке и опрессовке системы отопления</t>
  </si>
  <si>
    <t>Жылу беру жүйесінің жуылуы бойынша қызметтер</t>
  </si>
  <si>
    <t>773919.900.000035</t>
  </si>
  <si>
    <t>Жүргізушімен арнайы техниканы жалдау бойынша қызметтер</t>
  </si>
  <si>
    <t>Услуги по аренде специальной техники с водителем</t>
  </si>
  <si>
    <t>Арнайы техникаларды жүргізушісімен бірге жалға беру қызметтері</t>
  </si>
  <si>
    <t>Аренда трактора с водителем -10 часов</t>
  </si>
  <si>
    <t>Из одного источника по несостоявшимся закупкам</t>
  </si>
  <si>
    <t>Работа</t>
  </si>
  <si>
    <t>331313.100.000001</t>
  </si>
  <si>
    <t>Видеобақылау жүйелерін және ұқсас жабдықтарды жөндеу/жаңғырту бойынша жұмыстар</t>
  </si>
  <si>
    <t>Работы по ремонту/модернизации системы видеонаблюдения и аналогичного оборудования</t>
  </si>
  <si>
    <t>Видеобақылау жүйелерін және ұқсас құрылғыларды жөндеу/жаңғырту жұмыстары</t>
  </si>
  <si>
    <t>Ремонт принтера</t>
  </si>
  <si>
    <t>952210.000.000000</t>
  </si>
  <si>
    <t>Работы по ремонту/модернизации садово-парковой/снегоуборочной техники</t>
  </si>
  <si>
    <t>Работы по ремонту/модернизации садово-парковой/снегоуборочной техники и аналогичного оборудования</t>
  </si>
  <si>
    <t>ремонт газонокосилок</t>
  </si>
  <si>
    <t>161091.000.000002</t>
  </si>
  <si>
    <t>Ағашты оттан қорғау бойынша қызметтер</t>
  </si>
  <si>
    <t>Услуги по огнезащитному предохранению древесины</t>
  </si>
  <si>
    <t>Оттан өңдеу арқылы ағаштан алдын алу бойынша қызметтер</t>
  </si>
  <si>
    <t>Услуги по предохранению древесины путем обработки огнезащитным составом</t>
  </si>
  <si>
    <t>712019.000.000005</t>
  </si>
  <si>
    <t>Өлшеу құралдарын сенімдеу бойынша қызмет көрсетулер</t>
  </si>
  <si>
    <t>Услуги по поверке средств измерений</t>
  </si>
  <si>
    <t>Өлшеу құралдарын тексеру бойынша қызметтер.</t>
  </si>
  <si>
    <t>Профилактические испытания и измерения электротехнических устройств объекта</t>
  </si>
  <si>
    <t>259317.900.000003</t>
  </si>
  <si>
    <t>Шынжыр</t>
  </si>
  <si>
    <t>Цепь</t>
  </si>
  <si>
    <t>бензинді ара үшін</t>
  </si>
  <si>
    <t>для бензопилы</t>
  </si>
  <si>
    <t>келісім шартқа қол қойылғаннан кейін 16 күнтізбелік күн ішінде</t>
  </si>
  <si>
    <t>после подписания договора в течении 16 календарных дней</t>
  </si>
  <si>
    <t>221115.700.000002</t>
  </si>
  <si>
    <t>Камера</t>
  </si>
  <si>
    <t>ауыл және орман шаруашылығы машиналарына арналған, рәзіңкелі</t>
  </si>
  <si>
    <t>для машин сельского и лесного хозяйства, резиновая</t>
  </si>
  <si>
    <t>Камера для тележек</t>
  </si>
  <si>
    <t>221114.900.000037</t>
  </si>
  <si>
    <t>Тыс</t>
  </si>
  <si>
    <t>Покрышка</t>
  </si>
  <si>
    <t>арнайы техникаға, диагональды, тоғынның диаметрі 6, көтергіш</t>
  </si>
  <si>
    <t>на спецтехнику, диагональная, диаметр обода 6, несущая</t>
  </si>
  <si>
    <t>покрышка для тележек</t>
  </si>
  <si>
    <t>271161.000.000074</t>
  </si>
  <si>
    <t>Су сорғысы</t>
  </si>
  <si>
    <t>Насос водяной</t>
  </si>
  <si>
    <t>дизельдік электр станция үшін</t>
  </si>
  <si>
    <t>для дизельной электростанции</t>
  </si>
  <si>
    <t>192029.300.000002</t>
  </si>
  <si>
    <t>Жуатын май</t>
  </si>
  <si>
    <t>Масло промывочное</t>
  </si>
  <si>
    <t>бензинді қозғалтқыш үшін</t>
  </si>
  <si>
    <t>для бензинового двигателя</t>
  </si>
  <si>
    <t>Бутылка</t>
  </si>
  <si>
    <t>273213.700.000005</t>
  </si>
  <si>
    <t>Кәбіл</t>
  </si>
  <si>
    <t>Кабель</t>
  </si>
  <si>
    <t>маркасы АВВБ, кернеуі 1 000 В-тан артық емес</t>
  </si>
  <si>
    <t>марка АВВБ, напряжение не более 1 000 В</t>
  </si>
  <si>
    <t>Кабель сетевой</t>
  </si>
  <si>
    <t>Метр</t>
  </si>
  <si>
    <t>222925.700.000027</t>
  </si>
  <si>
    <t>Папка</t>
  </si>
  <si>
    <t>пластик, формат А4</t>
  </si>
  <si>
    <t>пластиковая, формат А4</t>
  </si>
  <si>
    <t>планшет қалтасы</t>
  </si>
  <si>
    <t>планшет папка</t>
  </si>
  <si>
    <t>222925.500.000010</t>
  </si>
  <si>
    <t>Сызғыш</t>
  </si>
  <si>
    <t>Линейка</t>
  </si>
  <si>
    <t>сызба, пластмасстан жасалған</t>
  </si>
  <si>
    <t>чертежная, пластмассовая</t>
  </si>
  <si>
    <t>329959.900.000081</t>
  </si>
  <si>
    <t>Скотч</t>
  </si>
  <si>
    <t>полиэтиленді</t>
  </si>
  <si>
    <t>полиэтиленовый</t>
  </si>
  <si>
    <t>скотч</t>
  </si>
  <si>
    <t>205911.700.000002</t>
  </si>
  <si>
    <t>Фотоқағаз</t>
  </si>
  <si>
    <t>Фотобумага</t>
  </si>
  <si>
    <t>түрлі-түсті</t>
  </si>
  <si>
    <t>цветная</t>
  </si>
  <si>
    <t>220гр</t>
  </si>
  <si>
    <t>272021.500.000025</t>
  </si>
  <si>
    <t>Аккумулятор</t>
  </si>
  <si>
    <t>стартерлік, кернеуі 12 В, сыйымдылығы 60 А/с, қорғасын-қышқылды</t>
  </si>
  <si>
    <t>стартерный, напряжение 12 В, емкость 60 А/ч, свинцово-кислотный</t>
  </si>
  <si>
    <t>Сентябрь</t>
  </si>
  <si>
    <t>205941.990.000025</t>
  </si>
  <si>
    <t>Солидол</t>
  </si>
  <si>
    <t>майлы, маркасы Ж</t>
  </si>
  <si>
    <t>жировой, марка Ж</t>
  </si>
  <si>
    <t>2кг</t>
  </si>
  <si>
    <t>192029.510.000011</t>
  </si>
  <si>
    <t>бензинді қозғалтқыштарға арналған, жартылай синтетикалық, барлық маусымға арналған</t>
  </si>
  <si>
    <t>для бензиновых двигателей, полусинтетическое, всесезонное</t>
  </si>
  <si>
    <t>5л</t>
  </si>
  <si>
    <t>221113.500.000015</t>
  </si>
  <si>
    <t>Шина</t>
  </si>
  <si>
    <t>автобусқа немесе жүк автомобильге және троллейбусқа арналған, радиалды, тоғын диаметрі 16</t>
  </si>
  <si>
    <t>для автобуса или автомобиля грузового и троллейбуса, радиальная, диаметр обода 16</t>
  </si>
  <si>
    <t>автошина 185,75 R16 C шип</t>
  </si>
  <si>
    <t>235112.900.000024</t>
  </si>
  <si>
    <t>маркасы ЦЕМ III/A 32,5Б</t>
  </si>
  <si>
    <t>марка ЦЕМ III/A 32,5Б</t>
  </si>
  <si>
    <t>20 мешков</t>
  </si>
  <si>
    <t>081211.900.000015</t>
  </si>
  <si>
    <t>Құм</t>
  </si>
  <si>
    <t>Песок</t>
  </si>
  <si>
    <t>фракциясы ортаңғы</t>
  </si>
  <si>
    <t>фракция средняя</t>
  </si>
  <si>
    <t>Тонна (метрическая)</t>
  </si>
  <si>
    <t>Батарейка пальчиковая</t>
  </si>
  <si>
    <t>для обарудования</t>
  </si>
  <si>
    <t xml:space="preserve">пп.42 п.3 ст.39 приобретения однородных товаров, если годовой объем таких однородных товаров в стоимостном </t>
  </si>
  <si>
    <t>620230.000.000001</t>
  </si>
  <si>
    <t>Услуга по сопровождению и технической поддержке информационной системы</t>
  </si>
  <si>
    <t>1С бухгалтерия</t>
  </si>
  <si>
    <t>Услуга по подписки 1С ИТС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</si>
</sst>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11"/>
      <color indexed="63"/>
      <name val="Calibri"/>
      <family val="2"/>
      <charset val="204"/>
    </font>
    <font>
      <sz val="11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0" fontId="0" fillId="33" borderId="0" xfId="0" applyFill="1"/>
    <xf numFmtId="0" fontId="20" fillId="0" borderId="0" xfId="42" applyFont="1" applyFill="1" applyAlignment="1">
      <alignment horizontal="center"/>
    </xf>
    <xf numFmtId="0" fontId="19" fillId="34" borderId="10" xfId="42" applyFont="1" applyFill="1" applyBorder="1" applyAlignment="1">
      <alignment horizontal="center" vertical="top" wrapText="1"/>
    </xf>
    <xf numFmtId="0" fontId="19" fillId="34" borderId="11" xfId="42" applyFont="1" applyFill="1" applyBorder="1" applyAlignment="1">
      <alignment horizontal="center" vertical="top" wrapText="1"/>
    </xf>
    <xf numFmtId="0" fontId="19" fillId="34" borderId="12" xfId="42" applyFont="1" applyFill="1" applyBorder="1" applyAlignment="1">
      <alignment horizontal="center" vertical="top" wrapText="1"/>
    </xf>
    <xf numFmtId="0" fontId="21" fillId="0" borderId="10" xfId="42" applyFont="1" applyFill="1" applyBorder="1" applyAlignment="1">
      <alignment horizontal="center" vertical="top" wrapText="1"/>
    </xf>
    <xf numFmtId="0" fontId="19" fillId="34" borderId="13" xfId="42" applyFont="1" applyFill="1" applyBorder="1" applyAlignment="1">
      <alignment horizontal="center" vertical="top" wrapText="1"/>
    </xf>
    <xf numFmtId="0" fontId="19" fillId="34" borderId="14" xfId="42" applyFont="1" applyFill="1" applyBorder="1" applyAlignment="1">
      <alignment horizontal="center" vertical="top" wrapText="1"/>
    </xf>
    <xf numFmtId="0" fontId="19" fillId="34" borderId="15" xfId="42" applyFont="1" applyFill="1" applyBorder="1" applyAlignment="1">
      <alignment horizontal="center" vertical="top" wrapText="1"/>
    </xf>
    <xf numFmtId="0" fontId="19" fillId="33" borderId="10" xfId="42" applyFont="1" applyFill="1" applyBorder="1" applyAlignment="1">
      <alignment horizontal="center" vertical="top" wrapText="1"/>
    </xf>
    <xf numFmtId="0" fontId="19" fillId="33" borderId="11" xfId="42" applyFont="1" applyFill="1" applyBorder="1" applyAlignment="1">
      <alignment horizontal="center" vertical="top" wrapText="1"/>
    </xf>
    <xf numFmtId="0" fontId="19" fillId="33" borderId="12" xfId="42" applyFont="1" applyFill="1" applyBorder="1" applyAlignment="1">
      <alignment horizontal="center" vertical="top" wrapText="1"/>
    </xf>
    <xf numFmtId="0" fontId="22" fillId="33" borderId="0" xfId="0" applyFont="1" applyFill="1"/>
    <xf numFmtId="0" fontId="23" fillId="0" borderId="0" xfId="0" applyFont="1"/>
    <xf numFmtId="0" fontId="24" fillId="0" borderId="0" xfId="0" applyFont="1"/>
    <xf numFmtId="0" fontId="0" fillId="33" borderId="0" xfId="0" applyFill="1" applyAlignment="1">
      <alignment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94"/>
  <sheetViews>
    <sheetView tabSelected="1" topLeftCell="I1" workbookViewId="0">
      <selection activeCell="A2" sqref="A2:O2"/>
    </sheetView>
  </sheetViews>
  <sheetFormatPr defaultColWidth="9.7109375" defaultRowHeight="15" customHeight="1" x14ac:dyDescent="0.25"/>
  <cols>
    <col min="1" max="8" width="9.7109375" hidden="1" customWidth="1"/>
    <col min="10" max="10" width="5.42578125" customWidth="1"/>
    <col min="11" max="11" width="6" customWidth="1"/>
    <col min="12" max="12" width="29.140625" customWidth="1"/>
    <col min="13" max="13" width="9.7109375" hidden="1" customWidth="1"/>
    <col min="14" max="14" width="17.7109375" customWidth="1"/>
    <col min="15" max="16" width="9.7109375" hidden="1" customWidth="1"/>
    <col min="17" max="17" width="18" customWidth="1"/>
    <col min="19" max="19" width="9.7109375" hidden="1" customWidth="1"/>
    <col min="24" max="24" width="10" style="1" bestFit="1" customWidth="1"/>
    <col min="25" max="26" width="9.7109375" hidden="1" customWidth="1"/>
    <col min="27" max="27" width="13.5703125" customWidth="1"/>
    <col min="28" max="28" width="20.5703125" customWidth="1"/>
    <col min="30" max="43" width="9.7109375" hidden="1" customWidth="1"/>
  </cols>
  <sheetData>
    <row r="2" spans="1:35" ht="15" customHeigh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5" ht="15" customHeight="1" x14ac:dyDescent="0.25">
      <c r="A3" t="s">
        <v>1</v>
      </c>
    </row>
    <row r="4" spans="1:35" ht="15" customHeight="1" x14ac:dyDescent="0.25">
      <c r="A4" s="4" t="s">
        <v>2</v>
      </c>
      <c r="B4" s="3" t="s">
        <v>3</v>
      </c>
      <c r="C4" s="4" t="s">
        <v>4</v>
      </c>
      <c r="D4" s="4" t="s">
        <v>5</v>
      </c>
      <c r="E4" s="4" t="s">
        <v>6</v>
      </c>
    </row>
    <row r="5" spans="1:35" ht="15" customHeight="1" x14ac:dyDescent="0.25">
      <c r="A5" s="5"/>
      <c r="B5" s="3" t="s">
        <v>7</v>
      </c>
      <c r="C5" s="5"/>
      <c r="D5" s="5"/>
      <c r="E5" s="5"/>
    </row>
    <row r="6" spans="1:35" ht="15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35" ht="15" customHeight="1" x14ac:dyDescent="0.25">
      <c r="A7" s="6" t="s">
        <v>8</v>
      </c>
      <c r="B7" s="6" t="s">
        <v>9</v>
      </c>
      <c r="C7" s="6" t="s">
        <v>10</v>
      </c>
      <c r="D7" s="6" t="s">
        <v>11</v>
      </c>
      <c r="E7" s="6">
        <v>2020</v>
      </c>
    </row>
    <row r="8" spans="1:35" ht="15" customHeight="1" x14ac:dyDescent="0.25">
      <c r="B8" t="s">
        <v>12</v>
      </c>
    </row>
    <row r="9" spans="1:35" ht="15" customHeight="1" x14ac:dyDescent="0.25">
      <c r="A9" s="4" t="s">
        <v>13</v>
      </c>
      <c r="B9" s="4" t="s">
        <v>14</v>
      </c>
      <c r="C9" s="4" t="s">
        <v>15</v>
      </c>
      <c r="D9" s="7" t="s">
        <v>3</v>
      </c>
      <c r="E9" s="9"/>
      <c r="F9" s="9"/>
      <c r="G9" s="9"/>
      <c r="H9" s="8"/>
      <c r="I9" s="4" t="s">
        <v>16</v>
      </c>
      <c r="J9" s="4" t="s">
        <v>17</v>
      </c>
      <c r="K9" s="4" t="s">
        <v>18</v>
      </c>
      <c r="L9" s="4" t="s">
        <v>19</v>
      </c>
      <c r="M9" s="4" t="s">
        <v>20</v>
      </c>
      <c r="N9" s="4" t="s">
        <v>21</v>
      </c>
      <c r="O9" s="4" t="s">
        <v>22</v>
      </c>
      <c r="P9" s="4" t="s">
        <v>23</v>
      </c>
      <c r="Q9" s="4" t="s">
        <v>24</v>
      </c>
      <c r="R9" s="4" t="s">
        <v>25</v>
      </c>
      <c r="S9" s="4" t="s">
        <v>26</v>
      </c>
      <c r="T9" s="4" t="s">
        <v>27</v>
      </c>
      <c r="U9" s="4" t="s">
        <v>28</v>
      </c>
      <c r="V9" s="4" t="s">
        <v>29</v>
      </c>
      <c r="W9" s="4" t="s">
        <v>30</v>
      </c>
      <c r="X9" s="11" t="s">
        <v>31</v>
      </c>
      <c r="Y9" s="4" t="s">
        <v>32</v>
      </c>
      <c r="Z9" s="4" t="s">
        <v>33</v>
      </c>
      <c r="AA9" s="4" t="s">
        <v>34</v>
      </c>
      <c r="AB9" s="4" t="s">
        <v>35</v>
      </c>
      <c r="AC9" s="4" t="s">
        <v>36</v>
      </c>
      <c r="AD9" s="4" t="s">
        <v>37</v>
      </c>
      <c r="AE9" s="4" t="s">
        <v>38</v>
      </c>
      <c r="AF9" s="4" t="s">
        <v>39</v>
      </c>
      <c r="AG9" s="4" t="s">
        <v>40</v>
      </c>
      <c r="AH9" s="4" t="s">
        <v>41</v>
      </c>
      <c r="AI9" s="4" t="s">
        <v>42</v>
      </c>
    </row>
    <row r="10" spans="1:35" ht="15" customHeight="1" x14ac:dyDescent="0.25">
      <c r="A10" s="5"/>
      <c r="B10" s="5"/>
      <c r="C10" s="5"/>
      <c r="D10" s="3" t="s">
        <v>43</v>
      </c>
      <c r="E10" s="3" t="s">
        <v>44</v>
      </c>
      <c r="F10" s="3" t="s">
        <v>45</v>
      </c>
      <c r="G10" s="3" t="s">
        <v>46</v>
      </c>
      <c r="H10" s="3" t="s">
        <v>47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2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" customHeight="1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  <c r="R11" s="3" t="s">
        <v>48</v>
      </c>
      <c r="S11" s="3">
        <v>18</v>
      </c>
      <c r="T11" s="3">
        <v>19</v>
      </c>
      <c r="U11" s="3">
        <v>20</v>
      </c>
      <c r="V11" s="3">
        <v>21</v>
      </c>
      <c r="W11" s="3">
        <v>22</v>
      </c>
      <c r="X11" s="10">
        <v>23</v>
      </c>
      <c r="Y11" s="3">
        <v>24</v>
      </c>
      <c r="Z11" s="3">
        <v>25</v>
      </c>
      <c r="AA11" s="3">
        <v>26</v>
      </c>
      <c r="AB11" s="3">
        <v>27</v>
      </c>
      <c r="AC11" s="3">
        <v>28</v>
      </c>
      <c r="AD11" s="3">
        <v>29</v>
      </c>
      <c r="AE11" s="3">
        <v>30</v>
      </c>
      <c r="AF11" s="3">
        <v>31</v>
      </c>
      <c r="AG11" s="3">
        <v>32</v>
      </c>
      <c r="AH11" s="3">
        <v>33</v>
      </c>
      <c r="AI11" s="3">
        <v>34</v>
      </c>
    </row>
    <row r="12" spans="1:35" s="1" customFormat="1" ht="15" customHeight="1" x14ac:dyDescent="0.25">
      <c r="A12" s="1">
        <v>23976693</v>
      </c>
      <c r="B12" s="1">
        <v>23976693</v>
      </c>
      <c r="C12" s="1" t="s">
        <v>49</v>
      </c>
      <c r="I12" s="1" t="s">
        <v>50</v>
      </c>
      <c r="J12" s="1" t="s">
        <v>51</v>
      </c>
      <c r="K12" s="1" t="s">
        <v>52</v>
      </c>
      <c r="L12" s="1" t="s">
        <v>53</v>
      </c>
      <c r="M12" s="1" t="s">
        <v>54</v>
      </c>
      <c r="N12" s="1" t="s">
        <v>55</v>
      </c>
      <c r="Q12" s="1" t="s">
        <v>56</v>
      </c>
      <c r="R12" s="1" t="s">
        <v>57</v>
      </c>
      <c r="S12" s="1" t="s">
        <v>56</v>
      </c>
      <c r="T12" s="1" t="s">
        <v>58</v>
      </c>
      <c r="U12" s="1">
        <v>38520</v>
      </c>
      <c r="V12" s="1">
        <v>41.43</v>
      </c>
      <c r="W12" s="1">
        <f t="shared" ref="W12:W43" si="0">U12*V12</f>
        <v>1595883.6</v>
      </c>
      <c r="X12" s="1">
        <f t="shared" ref="X12:X43" si="1">U12*V12</f>
        <v>1595883.6</v>
      </c>
      <c r="AA12" s="1" t="s">
        <v>59</v>
      </c>
      <c r="AB12" s="1" t="s">
        <v>60</v>
      </c>
      <c r="AC12" s="1" t="s">
        <v>61</v>
      </c>
      <c r="AD12" s="1" t="s">
        <v>62</v>
      </c>
      <c r="AE12" s="1" t="s">
        <v>63</v>
      </c>
      <c r="AF12" s="1" t="s">
        <v>64</v>
      </c>
    </row>
    <row r="13" spans="1:35" s="13" customFormat="1" ht="15" customHeight="1" x14ac:dyDescent="0.25">
      <c r="A13" s="13">
        <v>23976694</v>
      </c>
      <c r="B13" s="13">
        <v>23976694</v>
      </c>
      <c r="C13" s="13" t="s">
        <v>49</v>
      </c>
      <c r="I13" s="13" t="s">
        <v>50</v>
      </c>
      <c r="J13" s="13" t="s">
        <v>65</v>
      </c>
      <c r="K13" s="13" t="s">
        <v>66</v>
      </c>
      <c r="L13" s="13" t="s">
        <v>67</v>
      </c>
      <c r="M13" s="13" t="s">
        <v>68</v>
      </c>
      <c r="N13" s="13" t="s">
        <v>69</v>
      </c>
      <c r="Q13" s="13" t="s">
        <v>56</v>
      </c>
      <c r="R13" s="13" t="s">
        <v>57</v>
      </c>
      <c r="S13" s="13" t="s">
        <v>56</v>
      </c>
      <c r="T13" s="13" t="s">
        <v>70</v>
      </c>
      <c r="U13" s="13">
        <v>25</v>
      </c>
      <c r="V13" s="13">
        <v>17813</v>
      </c>
      <c r="W13" s="13">
        <f t="shared" si="0"/>
        <v>445325</v>
      </c>
      <c r="X13" s="13">
        <f t="shared" si="1"/>
        <v>445325</v>
      </c>
      <c r="AA13" s="13" t="s">
        <v>59</v>
      </c>
      <c r="AB13" s="13" t="s">
        <v>60</v>
      </c>
      <c r="AC13" s="13" t="s">
        <v>61</v>
      </c>
      <c r="AD13" s="13" t="s">
        <v>62</v>
      </c>
      <c r="AE13" s="13" t="s">
        <v>63</v>
      </c>
      <c r="AF13" s="13" t="s">
        <v>64</v>
      </c>
    </row>
    <row r="14" spans="1:35" s="13" customFormat="1" ht="15" customHeight="1" x14ac:dyDescent="0.25">
      <c r="A14" s="13">
        <v>23976695</v>
      </c>
      <c r="B14" s="13">
        <v>23976695</v>
      </c>
      <c r="C14" s="13" t="s">
        <v>49</v>
      </c>
      <c r="I14" s="13" t="s">
        <v>50</v>
      </c>
      <c r="J14" s="13" t="s">
        <v>71</v>
      </c>
      <c r="K14" s="13" t="s">
        <v>72</v>
      </c>
      <c r="L14" s="13" t="s">
        <v>73</v>
      </c>
      <c r="M14" s="13" t="s">
        <v>74</v>
      </c>
      <c r="N14" s="13" t="s">
        <v>75</v>
      </c>
      <c r="Q14" s="13" t="s">
        <v>56</v>
      </c>
      <c r="R14" s="13" t="s">
        <v>57</v>
      </c>
      <c r="S14" s="13" t="s">
        <v>56</v>
      </c>
      <c r="T14" s="13" t="s">
        <v>76</v>
      </c>
      <c r="U14" s="13">
        <v>220</v>
      </c>
      <c r="V14" s="13">
        <v>364.87</v>
      </c>
      <c r="W14" s="13">
        <f t="shared" si="0"/>
        <v>80271.399999999994</v>
      </c>
      <c r="X14" s="13">
        <f t="shared" si="1"/>
        <v>80271.399999999994</v>
      </c>
      <c r="AA14" s="13" t="s">
        <v>59</v>
      </c>
      <c r="AB14" s="13" t="s">
        <v>60</v>
      </c>
      <c r="AC14" s="13" t="s">
        <v>61</v>
      </c>
      <c r="AD14" s="13" t="s">
        <v>62</v>
      </c>
      <c r="AE14" s="13" t="s">
        <v>63</v>
      </c>
      <c r="AF14" s="13" t="s">
        <v>64</v>
      </c>
    </row>
    <row r="15" spans="1:35" s="1" customFormat="1" ht="15" customHeight="1" x14ac:dyDescent="0.25">
      <c r="A15" s="1">
        <v>23976696</v>
      </c>
      <c r="B15" s="1">
        <v>23976696</v>
      </c>
      <c r="C15" s="1" t="s">
        <v>49</v>
      </c>
      <c r="I15" s="1" t="s">
        <v>77</v>
      </c>
      <c r="J15" s="1" t="s">
        <v>78</v>
      </c>
      <c r="K15" s="1" t="s">
        <v>79</v>
      </c>
      <c r="L15" s="1" t="s">
        <v>80</v>
      </c>
      <c r="M15" s="1" t="s">
        <v>81</v>
      </c>
      <c r="N15" s="1" t="s">
        <v>82</v>
      </c>
      <c r="Q15" s="1" t="s">
        <v>56</v>
      </c>
      <c r="R15" s="1" t="s">
        <v>83</v>
      </c>
      <c r="S15" s="1" t="s">
        <v>56</v>
      </c>
      <c r="T15" s="1" t="s">
        <v>84</v>
      </c>
      <c r="U15" s="1">
        <v>1</v>
      </c>
      <c r="V15" s="1">
        <v>86000</v>
      </c>
      <c r="W15" s="1">
        <f t="shared" si="0"/>
        <v>86000</v>
      </c>
      <c r="X15" s="1">
        <f t="shared" si="1"/>
        <v>86000</v>
      </c>
      <c r="AA15" s="1" t="s">
        <v>59</v>
      </c>
      <c r="AB15" s="1" t="s">
        <v>60</v>
      </c>
      <c r="AC15" s="1" t="s">
        <v>61</v>
      </c>
      <c r="AD15" s="1" t="s">
        <v>62</v>
      </c>
      <c r="AE15" s="1" t="s">
        <v>63</v>
      </c>
      <c r="AF15" s="1" t="s">
        <v>64</v>
      </c>
    </row>
    <row r="16" spans="1:35" s="1" customFormat="1" ht="15" customHeight="1" x14ac:dyDescent="0.25">
      <c r="A16" s="1">
        <v>23976697</v>
      </c>
      <c r="B16" s="1">
        <v>23976697</v>
      </c>
      <c r="C16" s="1" t="s">
        <v>49</v>
      </c>
      <c r="I16" s="1" t="s">
        <v>77</v>
      </c>
      <c r="J16" s="1" t="s">
        <v>85</v>
      </c>
      <c r="K16" s="1" t="s">
        <v>86</v>
      </c>
      <c r="L16" s="1" t="s">
        <v>87</v>
      </c>
      <c r="M16" s="1" t="s">
        <v>88</v>
      </c>
      <c r="N16" s="1" t="s">
        <v>89</v>
      </c>
      <c r="Q16" s="1" t="s">
        <v>56</v>
      </c>
      <c r="R16" s="1" t="s">
        <v>83</v>
      </c>
      <c r="S16" s="1" t="s">
        <v>56</v>
      </c>
      <c r="T16" s="1" t="s">
        <v>84</v>
      </c>
      <c r="U16" s="1">
        <v>1</v>
      </c>
      <c r="V16" s="1">
        <v>112000</v>
      </c>
      <c r="W16" s="1">
        <f t="shared" si="0"/>
        <v>112000</v>
      </c>
      <c r="X16" s="1">
        <f t="shared" si="1"/>
        <v>112000</v>
      </c>
      <c r="AA16" s="1" t="s">
        <v>59</v>
      </c>
      <c r="AB16" s="1" t="s">
        <v>60</v>
      </c>
      <c r="AC16" s="1" t="s">
        <v>61</v>
      </c>
      <c r="AD16" s="1" t="s">
        <v>62</v>
      </c>
      <c r="AE16" s="1" t="s">
        <v>63</v>
      </c>
      <c r="AF16" s="1" t="s">
        <v>64</v>
      </c>
    </row>
    <row r="17" spans="1:32" s="1" customFormat="1" ht="15" customHeight="1" x14ac:dyDescent="0.25">
      <c r="A17" s="1">
        <v>23976698</v>
      </c>
      <c r="B17" s="1">
        <v>23976698</v>
      </c>
      <c r="C17" s="1" t="s">
        <v>49</v>
      </c>
      <c r="I17" s="1" t="s">
        <v>77</v>
      </c>
      <c r="J17" s="1" t="s">
        <v>90</v>
      </c>
      <c r="K17" s="1" t="s">
        <v>91</v>
      </c>
      <c r="L17" s="1" t="s">
        <v>92</v>
      </c>
      <c r="M17" s="1" t="s">
        <v>93</v>
      </c>
      <c r="N17" s="1" t="s">
        <v>92</v>
      </c>
      <c r="Q17" s="1" t="s">
        <v>56</v>
      </c>
      <c r="R17" s="1" t="s">
        <v>83</v>
      </c>
      <c r="S17" s="1" t="s">
        <v>56</v>
      </c>
      <c r="T17" s="1" t="s">
        <v>84</v>
      </c>
      <c r="U17" s="1">
        <v>1</v>
      </c>
      <c r="V17" s="1">
        <v>70000</v>
      </c>
      <c r="W17" s="1">
        <f t="shared" si="0"/>
        <v>70000</v>
      </c>
      <c r="X17" s="1">
        <f t="shared" si="1"/>
        <v>70000</v>
      </c>
      <c r="AA17" s="1" t="s">
        <v>94</v>
      </c>
      <c r="AB17" s="1" t="s">
        <v>60</v>
      </c>
      <c r="AC17" s="1" t="s">
        <v>61</v>
      </c>
      <c r="AD17" s="1" t="s">
        <v>62</v>
      </c>
      <c r="AE17" s="1" t="s">
        <v>63</v>
      </c>
      <c r="AF17" s="1" t="s">
        <v>64</v>
      </c>
    </row>
    <row r="18" spans="1:32" s="1" customFormat="1" ht="15" customHeight="1" x14ac:dyDescent="0.25">
      <c r="A18" s="1">
        <v>23976699</v>
      </c>
      <c r="B18" s="1">
        <v>23976699</v>
      </c>
      <c r="C18" s="1" t="s">
        <v>49</v>
      </c>
      <c r="I18" s="1" t="s">
        <v>77</v>
      </c>
      <c r="J18" s="1" t="s">
        <v>95</v>
      </c>
      <c r="K18" s="1" t="s">
        <v>96</v>
      </c>
      <c r="L18" s="1" t="s">
        <v>97</v>
      </c>
      <c r="M18" s="1" t="s">
        <v>98</v>
      </c>
      <c r="N18" s="1" t="s">
        <v>97</v>
      </c>
      <c r="Q18" s="1" t="s">
        <v>56</v>
      </c>
      <c r="R18" s="1" t="s">
        <v>83</v>
      </c>
      <c r="S18" s="1" t="s">
        <v>56</v>
      </c>
      <c r="T18" s="1" t="s">
        <v>84</v>
      </c>
      <c r="U18" s="1">
        <v>1</v>
      </c>
      <c r="V18" s="1">
        <v>30000</v>
      </c>
      <c r="W18" s="1">
        <f t="shared" si="0"/>
        <v>30000</v>
      </c>
      <c r="X18" s="1">
        <f t="shared" si="1"/>
        <v>30000</v>
      </c>
      <c r="AA18" s="1" t="s">
        <v>94</v>
      </c>
      <c r="AB18" s="1" t="s">
        <v>60</v>
      </c>
      <c r="AC18" s="1" t="s">
        <v>61</v>
      </c>
      <c r="AD18" s="1" t="s">
        <v>62</v>
      </c>
      <c r="AE18" s="1" t="s">
        <v>63</v>
      </c>
      <c r="AF18" s="1" t="s">
        <v>64</v>
      </c>
    </row>
    <row r="19" spans="1:32" s="1" customFormat="1" ht="15" customHeight="1" x14ac:dyDescent="0.25">
      <c r="A19" s="1">
        <v>23976700</v>
      </c>
      <c r="B19" s="1">
        <v>23976700</v>
      </c>
      <c r="C19" s="1" t="s">
        <v>49</v>
      </c>
      <c r="I19" s="1" t="s">
        <v>77</v>
      </c>
      <c r="J19" s="1" t="s">
        <v>99</v>
      </c>
      <c r="K19" s="1" t="s">
        <v>100</v>
      </c>
      <c r="L19" s="1" t="s">
        <v>101</v>
      </c>
      <c r="M19" s="1" t="s">
        <v>102</v>
      </c>
      <c r="N19" s="1" t="s">
        <v>101</v>
      </c>
      <c r="Q19" s="1" t="s">
        <v>56</v>
      </c>
      <c r="R19" s="1" t="s">
        <v>83</v>
      </c>
      <c r="S19" s="1" t="s">
        <v>56</v>
      </c>
      <c r="T19" s="1" t="s">
        <v>84</v>
      </c>
      <c r="U19" s="1">
        <v>1</v>
      </c>
      <c r="V19" s="1">
        <v>50000</v>
      </c>
      <c r="W19" s="1">
        <f t="shared" si="0"/>
        <v>50000</v>
      </c>
      <c r="X19" s="1">
        <f t="shared" si="1"/>
        <v>50000</v>
      </c>
      <c r="AA19" s="1" t="s">
        <v>94</v>
      </c>
      <c r="AB19" s="1" t="s">
        <v>60</v>
      </c>
      <c r="AC19" s="1" t="s">
        <v>61</v>
      </c>
      <c r="AD19" s="1" t="s">
        <v>62</v>
      </c>
      <c r="AE19" s="1" t="s">
        <v>63</v>
      </c>
      <c r="AF19" s="1" t="s">
        <v>64</v>
      </c>
    </row>
    <row r="20" spans="1:32" s="1" customFormat="1" ht="15" customHeight="1" x14ac:dyDescent="0.25">
      <c r="A20" s="1">
        <v>23976701</v>
      </c>
      <c r="B20" s="1">
        <v>23976701</v>
      </c>
      <c r="C20" s="1" t="s">
        <v>49</v>
      </c>
      <c r="I20" s="1" t="s">
        <v>50</v>
      </c>
      <c r="J20" s="1" t="s">
        <v>103</v>
      </c>
      <c r="K20" s="1" t="s">
        <v>104</v>
      </c>
      <c r="L20" s="1" t="s">
        <v>105</v>
      </c>
      <c r="M20" s="1" t="s">
        <v>106</v>
      </c>
      <c r="N20" s="1" t="s">
        <v>107</v>
      </c>
      <c r="Q20" s="1" t="s">
        <v>108</v>
      </c>
      <c r="S20" s="1" t="s">
        <v>108</v>
      </c>
      <c r="T20" s="1" t="s">
        <v>109</v>
      </c>
      <c r="U20" s="1">
        <v>2450</v>
      </c>
      <c r="V20" s="1">
        <v>143</v>
      </c>
      <c r="W20" s="1">
        <f t="shared" si="0"/>
        <v>350350</v>
      </c>
      <c r="X20" s="1">
        <f t="shared" si="1"/>
        <v>350350</v>
      </c>
      <c r="AA20" s="1" t="s">
        <v>110</v>
      </c>
      <c r="AB20" s="1" t="s">
        <v>111</v>
      </c>
      <c r="AC20" s="1" t="s">
        <v>110</v>
      </c>
      <c r="AD20" s="1" t="s">
        <v>62</v>
      </c>
      <c r="AE20" s="1" t="s">
        <v>63</v>
      </c>
      <c r="AF20" s="1" t="s">
        <v>64</v>
      </c>
    </row>
    <row r="21" spans="1:32" s="1" customFormat="1" ht="15" customHeight="1" x14ac:dyDescent="0.25">
      <c r="A21" s="1">
        <v>23976702</v>
      </c>
      <c r="B21" s="1">
        <v>23976702</v>
      </c>
      <c r="C21" s="1" t="s">
        <v>49</v>
      </c>
      <c r="I21" s="1" t="s">
        <v>50</v>
      </c>
      <c r="J21" s="1" t="s">
        <v>103</v>
      </c>
      <c r="K21" s="1" t="s">
        <v>104</v>
      </c>
      <c r="L21" s="1" t="s">
        <v>105</v>
      </c>
      <c r="M21" s="1" t="s">
        <v>106</v>
      </c>
      <c r="N21" s="1" t="s">
        <v>107</v>
      </c>
      <c r="Q21" s="1" t="s">
        <v>108</v>
      </c>
      <c r="S21" s="1" t="s">
        <v>108</v>
      </c>
      <c r="T21" s="1" t="s">
        <v>109</v>
      </c>
      <c r="U21" s="1">
        <v>1500</v>
      </c>
      <c r="V21" s="1">
        <v>143</v>
      </c>
      <c r="W21" s="1">
        <f t="shared" si="0"/>
        <v>214500</v>
      </c>
      <c r="X21" s="1">
        <f t="shared" si="1"/>
        <v>214500</v>
      </c>
      <c r="AA21" s="1" t="s">
        <v>112</v>
      </c>
      <c r="AB21" s="1" t="s">
        <v>113</v>
      </c>
      <c r="AC21" s="1" t="s">
        <v>114</v>
      </c>
      <c r="AD21" s="1" t="s">
        <v>62</v>
      </c>
      <c r="AE21" s="1" t="s">
        <v>63</v>
      </c>
      <c r="AF21" s="1" t="s">
        <v>64</v>
      </c>
    </row>
    <row r="22" spans="1:32" s="1" customFormat="1" ht="15" customHeight="1" x14ac:dyDescent="0.25">
      <c r="A22" s="1">
        <v>23976703</v>
      </c>
      <c r="B22" s="1">
        <v>23976703</v>
      </c>
      <c r="C22" s="1" t="s">
        <v>49</v>
      </c>
      <c r="I22" s="1" t="s">
        <v>50</v>
      </c>
      <c r="J22" s="1" t="s">
        <v>103</v>
      </c>
      <c r="K22" s="1" t="s">
        <v>104</v>
      </c>
      <c r="L22" s="1" t="s">
        <v>105</v>
      </c>
      <c r="M22" s="1" t="s">
        <v>106</v>
      </c>
      <c r="N22" s="1" t="s">
        <v>107</v>
      </c>
      <c r="Q22" s="1" t="s">
        <v>108</v>
      </c>
      <c r="S22" s="1" t="s">
        <v>108</v>
      </c>
      <c r="T22" s="1" t="s">
        <v>109</v>
      </c>
      <c r="U22" s="1">
        <v>1500</v>
      </c>
      <c r="V22" s="1">
        <v>143</v>
      </c>
      <c r="W22" s="1">
        <f t="shared" si="0"/>
        <v>214500</v>
      </c>
      <c r="X22" s="1">
        <f t="shared" si="1"/>
        <v>214500</v>
      </c>
      <c r="AA22" s="1" t="s">
        <v>115</v>
      </c>
      <c r="AB22" s="1" t="s">
        <v>116</v>
      </c>
      <c r="AC22" s="1" t="s">
        <v>117</v>
      </c>
      <c r="AD22" s="1" t="s">
        <v>62</v>
      </c>
      <c r="AE22" s="1" t="s">
        <v>63</v>
      </c>
      <c r="AF22" s="1" t="s">
        <v>64</v>
      </c>
    </row>
    <row r="23" spans="1:32" s="1" customFormat="1" ht="15" customHeight="1" x14ac:dyDescent="0.25">
      <c r="A23" s="1">
        <v>23976704</v>
      </c>
      <c r="B23" s="1">
        <v>23976704</v>
      </c>
      <c r="C23" s="1" t="s">
        <v>49</v>
      </c>
      <c r="I23" s="1" t="s">
        <v>50</v>
      </c>
      <c r="J23" s="1" t="s">
        <v>103</v>
      </c>
      <c r="K23" s="1" t="s">
        <v>104</v>
      </c>
      <c r="L23" s="1" t="s">
        <v>105</v>
      </c>
      <c r="M23" s="1" t="s">
        <v>106</v>
      </c>
      <c r="N23" s="1" t="s">
        <v>107</v>
      </c>
      <c r="Q23" s="1" t="s">
        <v>108</v>
      </c>
      <c r="S23" s="1" t="s">
        <v>108</v>
      </c>
      <c r="T23" s="1" t="s">
        <v>109</v>
      </c>
      <c r="U23" s="1">
        <v>1500</v>
      </c>
      <c r="V23" s="1">
        <v>143</v>
      </c>
      <c r="W23" s="1">
        <f t="shared" si="0"/>
        <v>214500</v>
      </c>
      <c r="X23" s="1">
        <f t="shared" si="1"/>
        <v>214500</v>
      </c>
      <c r="AA23" s="1" t="s">
        <v>118</v>
      </c>
      <c r="AB23" s="1" t="s">
        <v>119</v>
      </c>
      <c r="AC23" s="1" t="s">
        <v>120</v>
      </c>
      <c r="AD23" s="1" t="s">
        <v>62</v>
      </c>
      <c r="AE23" s="1" t="s">
        <v>63</v>
      </c>
      <c r="AF23" s="1" t="s">
        <v>64</v>
      </c>
    </row>
    <row r="24" spans="1:32" s="1" customFormat="1" ht="15" customHeight="1" x14ac:dyDescent="0.25">
      <c r="A24" s="1">
        <v>23976705</v>
      </c>
      <c r="B24" s="1">
        <v>23976705</v>
      </c>
      <c r="C24" s="1" t="s">
        <v>49</v>
      </c>
      <c r="I24" s="1" t="s">
        <v>77</v>
      </c>
      <c r="J24" s="1" t="s">
        <v>121</v>
      </c>
      <c r="K24" s="1" t="s">
        <v>122</v>
      </c>
      <c r="L24" s="1" t="s">
        <v>123</v>
      </c>
      <c r="M24" s="1" t="s">
        <v>124</v>
      </c>
      <c r="N24" s="1" t="s">
        <v>123</v>
      </c>
      <c r="Q24" s="1" t="s">
        <v>56</v>
      </c>
      <c r="R24" s="1" t="s">
        <v>125</v>
      </c>
      <c r="S24" s="1" t="s">
        <v>56</v>
      </c>
      <c r="T24" s="1" t="s">
        <v>84</v>
      </c>
      <c r="U24" s="1">
        <v>1</v>
      </c>
      <c r="V24" s="1">
        <v>12000</v>
      </c>
      <c r="W24" s="1">
        <f t="shared" si="0"/>
        <v>12000</v>
      </c>
      <c r="X24" s="1">
        <f t="shared" si="1"/>
        <v>12000</v>
      </c>
      <c r="AA24" s="1" t="s">
        <v>126</v>
      </c>
      <c r="AB24" s="1" t="s">
        <v>127</v>
      </c>
      <c r="AC24" s="1" t="s">
        <v>128</v>
      </c>
      <c r="AD24" s="1" t="s">
        <v>62</v>
      </c>
      <c r="AE24" s="1" t="s">
        <v>63</v>
      </c>
      <c r="AF24" s="1" t="s">
        <v>64</v>
      </c>
    </row>
    <row r="25" spans="1:32" s="1" customFormat="1" ht="15" customHeight="1" x14ac:dyDescent="0.25">
      <c r="A25" s="1">
        <v>23976706</v>
      </c>
      <c r="B25" s="1">
        <v>23976706</v>
      </c>
      <c r="C25" s="1" t="s">
        <v>49</v>
      </c>
      <c r="I25" s="1" t="s">
        <v>77</v>
      </c>
      <c r="J25" s="1" t="s">
        <v>121</v>
      </c>
      <c r="K25" s="1" t="s">
        <v>122</v>
      </c>
      <c r="L25" s="1" t="s">
        <v>123</v>
      </c>
      <c r="M25" s="1" t="s">
        <v>124</v>
      </c>
      <c r="N25" s="1" t="s">
        <v>123</v>
      </c>
      <c r="Q25" s="1" t="s">
        <v>56</v>
      </c>
      <c r="R25" s="1" t="s">
        <v>125</v>
      </c>
      <c r="S25" s="1" t="s">
        <v>56</v>
      </c>
      <c r="T25" s="1" t="s">
        <v>84</v>
      </c>
      <c r="U25" s="1">
        <v>1</v>
      </c>
      <c r="V25" s="1">
        <v>12000</v>
      </c>
      <c r="W25" s="1">
        <f t="shared" si="0"/>
        <v>12000</v>
      </c>
      <c r="X25" s="1">
        <f t="shared" si="1"/>
        <v>12000</v>
      </c>
      <c r="AA25" s="1" t="s">
        <v>129</v>
      </c>
      <c r="AB25" s="1" t="s">
        <v>127</v>
      </c>
      <c r="AC25" s="1" t="s">
        <v>128</v>
      </c>
      <c r="AD25" s="1" t="s">
        <v>62</v>
      </c>
      <c r="AE25" s="1" t="s">
        <v>63</v>
      </c>
      <c r="AF25" s="1" t="s">
        <v>64</v>
      </c>
    </row>
    <row r="26" spans="1:32" s="1" customFormat="1" ht="15" customHeight="1" x14ac:dyDescent="0.25">
      <c r="A26" s="1">
        <v>23976707</v>
      </c>
      <c r="B26" s="1">
        <v>23976707</v>
      </c>
      <c r="C26" s="1" t="s">
        <v>49</v>
      </c>
      <c r="I26" s="1" t="s">
        <v>77</v>
      </c>
      <c r="J26" s="1" t="s">
        <v>121</v>
      </c>
      <c r="K26" s="1" t="s">
        <v>122</v>
      </c>
      <c r="L26" s="1" t="s">
        <v>123</v>
      </c>
      <c r="M26" s="1" t="s">
        <v>124</v>
      </c>
      <c r="N26" s="1" t="s">
        <v>123</v>
      </c>
      <c r="Q26" s="1" t="s">
        <v>56</v>
      </c>
      <c r="R26" s="1" t="s">
        <v>125</v>
      </c>
      <c r="S26" s="1" t="s">
        <v>56</v>
      </c>
      <c r="T26" s="1" t="s">
        <v>84</v>
      </c>
      <c r="U26" s="1">
        <v>1</v>
      </c>
      <c r="V26" s="1">
        <v>12000</v>
      </c>
      <c r="W26" s="1">
        <f t="shared" si="0"/>
        <v>12000</v>
      </c>
      <c r="X26" s="1">
        <f t="shared" si="1"/>
        <v>12000</v>
      </c>
      <c r="AA26" s="1" t="s">
        <v>126</v>
      </c>
      <c r="AB26" s="1" t="s">
        <v>127</v>
      </c>
      <c r="AC26" s="1" t="s">
        <v>128</v>
      </c>
      <c r="AD26" s="1" t="s">
        <v>62</v>
      </c>
      <c r="AE26" s="1" t="s">
        <v>63</v>
      </c>
      <c r="AF26" s="1" t="s">
        <v>64</v>
      </c>
    </row>
    <row r="27" spans="1:32" s="1" customFormat="1" ht="15" customHeight="1" x14ac:dyDescent="0.25">
      <c r="A27" s="1">
        <v>23976708</v>
      </c>
      <c r="B27" s="1">
        <v>23976708</v>
      </c>
      <c r="C27" s="1" t="s">
        <v>49</v>
      </c>
      <c r="I27" s="1" t="s">
        <v>77</v>
      </c>
      <c r="J27" s="1" t="s">
        <v>121</v>
      </c>
      <c r="K27" s="1" t="s">
        <v>122</v>
      </c>
      <c r="L27" s="1" t="s">
        <v>123</v>
      </c>
      <c r="M27" s="1" t="s">
        <v>124</v>
      </c>
      <c r="N27" s="1" t="s">
        <v>123</v>
      </c>
      <c r="Q27" s="1" t="s">
        <v>56</v>
      </c>
      <c r="R27" s="1" t="s">
        <v>125</v>
      </c>
      <c r="S27" s="1" t="s">
        <v>56</v>
      </c>
      <c r="T27" s="1" t="s">
        <v>84</v>
      </c>
      <c r="U27" s="1">
        <v>1</v>
      </c>
      <c r="V27" s="1">
        <v>12000</v>
      </c>
      <c r="W27" s="1">
        <f t="shared" si="0"/>
        <v>12000</v>
      </c>
      <c r="X27" s="1">
        <f t="shared" si="1"/>
        <v>12000</v>
      </c>
      <c r="AA27" s="1" t="s">
        <v>129</v>
      </c>
      <c r="AB27" s="1" t="s">
        <v>127</v>
      </c>
      <c r="AC27" s="1" t="s">
        <v>128</v>
      </c>
      <c r="AD27" s="1" t="s">
        <v>62</v>
      </c>
      <c r="AE27" s="1" t="s">
        <v>63</v>
      </c>
      <c r="AF27" s="1" t="s">
        <v>64</v>
      </c>
    </row>
    <row r="28" spans="1:32" s="13" customFormat="1" ht="15" customHeight="1" x14ac:dyDescent="0.25">
      <c r="A28" s="13">
        <v>24585436</v>
      </c>
      <c r="B28" s="13">
        <v>24585436</v>
      </c>
      <c r="C28" s="13" t="s">
        <v>49</v>
      </c>
      <c r="I28" s="13" t="s">
        <v>50</v>
      </c>
      <c r="J28" s="13" t="s">
        <v>130</v>
      </c>
      <c r="K28" s="13" t="s">
        <v>131</v>
      </c>
      <c r="L28" s="13" t="s">
        <v>132</v>
      </c>
      <c r="M28" s="13" t="s">
        <v>133</v>
      </c>
      <c r="N28" s="13" t="s">
        <v>134</v>
      </c>
      <c r="Q28" s="13" t="s">
        <v>56</v>
      </c>
      <c r="R28" s="13" t="s">
        <v>83</v>
      </c>
      <c r="S28" s="13" t="s">
        <v>56</v>
      </c>
      <c r="T28" s="13" t="s">
        <v>135</v>
      </c>
      <c r="U28" s="13">
        <v>3</v>
      </c>
      <c r="V28" s="13">
        <v>9990</v>
      </c>
      <c r="W28" s="13">
        <f t="shared" si="0"/>
        <v>29970</v>
      </c>
      <c r="X28" s="1">
        <f t="shared" si="1"/>
        <v>29970</v>
      </c>
      <c r="AA28" s="13" t="s">
        <v>136</v>
      </c>
      <c r="AB28" s="13" t="s">
        <v>137</v>
      </c>
      <c r="AC28" s="13" t="s">
        <v>138</v>
      </c>
      <c r="AD28" s="13" t="s">
        <v>62</v>
      </c>
      <c r="AE28" s="13" t="s">
        <v>139</v>
      </c>
      <c r="AF28" s="13" t="s">
        <v>140</v>
      </c>
    </row>
    <row r="29" spans="1:32" s="13" customFormat="1" ht="15" customHeight="1" x14ac:dyDescent="0.25">
      <c r="A29" s="13">
        <v>24585438</v>
      </c>
      <c r="B29" s="13">
        <v>24585438</v>
      </c>
      <c r="C29" s="13" t="s">
        <v>49</v>
      </c>
      <c r="I29" s="13" t="s">
        <v>50</v>
      </c>
      <c r="J29" s="13" t="s">
        <v>141</v>
      </c>
      <c r="K29" s="13" t="s">
        <v>142</v>
      </c>
      <c r="L29" s="13" t="s">
        <v>143</v>
      </c>
      <c r="M29" s="13" t="s">
        <v>144</v>
      </c>
      <c r="N29" s="13" t="s">
        <v>145</v>
      </c>
      <c r="P29" s="13" t="s">
        <v>146</v>
      </c>
      <c r="Q29" s="13" t="s">
        <v>56</v>
      </c>
      <c r="R29" s="13" t="s">
        <v>83</v>
      </c>
      <c r="S29" s="13" t="s">
        <v>56</v>
      </c>
      <c r="T29" s="13" t="s">
        <v>135</v>
      </c>
      <c r="U29" s="13">
        <v>6</v>
      </c>
      <c r="V29" s="13">
        <v>9470</v>
      </c>
      <c r="W29" s="13">
        <f t="shared" si="0"/>
        <v>56820</v>
      </c>
      <c r="X29" s="1">
        <f t="shared" si="1"/>
        <v>56820</v>
      </c>
      <c r="AA29" s="13" t="s">
        <v>136</v>
      </c>
      <c r="AB29" s="13" t="s">
        <v>137</v>
      </c>
      <c r="AC29" s="13" t="s">
        <v>138</v>
      </c>
      <c r="AD29" s="13" t="s">
        <v>62</v>
      </c>
      <c r="AE29" s="13" t="s">
        <v>139</v>
      </c>
      <c r="AF29" s="13" t="s">
        <v>140</v>
      </c>
    </row>
    <row r="30" spans="1:32" s="13" customFormat="1" ht="15" customHeight="1" x14ac:dyDescent="0.25">
      <c r="A30" s="13">
        <v>24585442</v>
      </c>
      <c r="B30" s="13">
        <v>24585442</v>
      </c>
      <c r="C30" s="13" t="s">
        <v>49</v>
      </c>
      <c r="I30" s="13" t="s">
        <v>50</v>
      </c>
      <c r="J30" s="13" t="s">
        <v>147</v>
      </c>
      <c r="K30" s="13" t="s">
        <v>148</v>
      </c>
      <c r="L30" s="13" t="s">
        <v>149</v>
      </c>
      <c r="M30" s="13" t="s">
        <v>150</v>
      </c>
      <c r="N30" s="13" t="s">
        <v>151</v>
      </c>
      <c r="P30" s="13" t="s">
        <v>152</v>
      </c>
      <c r="Q30" s="13" t="s">
        <v>56</v>
      </c>
      <c r="R30" s="13" t="s">
        <v>83</v>
      </c>
      <c r="S30" s="13" t="s">
        <v>56</v>
      </c>
      <c r="T30" s="13" t="s">
        <v>135</v>
      </c>
      <c r="U30" s="13">
        <v>9</v>
      </c>
      <c r="V30" s="13">
        <v>3990</v>
      </c>
      <c r="W30" s="13">
        <f t="shared" si="0"/>
        <v>35910</v>
      </c>
      <c r="X30" s="1">
        <f t="shared" si="1"/>
        <v>35910</v>
      </c>
      <c r="AA30" s="13" t="s">
        <v>136</v>
      </c>
      <c r="AB30" s="13" t="s">
        <v>137</v>
      </c>
      <c r="AC30" s="13" t="s">
        <v>138</v>
      </c>
      <c r="AD30" s="13" t="s">
        <v>62</v>
      </c>
      <c r="AE30" s="13" t="s">
        <v>139</v>
      </c>
      <c r="AF30" s="13" t="s">
        <v>140</v>
      </c>
    </row>
    <row r="31" spans="1:32" s="13" customFormat="1" ht="15" customHeight="1" x14ac:dyDescent="0.25">
      <c r="A31" s="13">
        <v>24585436</v>
      </c>
      <c r="B31" s="13">
        <v>24585436</v>
      </c>
      <c r="C31" s="13" t="s">
        <v>49</v>
      </c>
      <c r="I31" s="13" t="s">
        <v>50</v>
      </c>
      <c r="J31" s="13" t="s">
        <v>130</v>
      </c>
      <c r="K31" s="13" t="s">
        <v>131</v>
      </c>
      <c r="L31" s="13" t="s">
        <v>132</v>
      </c>
      <c r="M31" s="13" t="s">
        <v>133</v>
      </c>
      <c r="N31" s="13" t="s">
        <v>134</v>
      </c>
      <c r="Q31" s="13" t="s">
        <v>56</v>
      </c>
      <c r="R31" s="13" t="s">
        <v>83</v>
      </c>
      <c r="S31" s="13" t="s">
        <v>56</v>
      </c>
      <c r="T31" s="13" t="s">
        <v>135</v>
      </c>
      <c r="U31" s="13">
        <v>4</v>
      </c>
      <c r="V31" s="13">
        <v>9990</v>
      </c>
      <c r="W31" s="13">
        <f t="shared" si="0"/>
        <v>39960</v>
      </c>
      <c r="X31" s="1">
        <f t="shared" si="1"/>
        <v>39960</v>
      </c>
      <c r="AA31" s="13" t="s">
        <v>153</v>
      </c>
      <c r="AB31" s="13" t="s">
        <v>154</v>
      </c>
      <c r="AC31" s="13" t="s">
        <v>138</v>
      </c>
      <c r="AD31" s="13" t="s">
        <v>62</v>
      </c>
      <c r="AE31" s="13" t="s">
        <v>139</v>
      </c>
      <c r="AF31" s="13" t="s">
        <v>140</v>
      </c>
    </row>
    <row r="32" spans="1:32" s="13" customFormat="1" ht="15" customHeight="1" x14ac:dyDescent="0.25">
      <c r="A32" s="13">
        <v>24585438</v>
      </c>
      <c r="B32" s="13">
        <v>24585438</v>
      </c>
      <c r="C32" s="13" t="s">
        <v>49</v>
      </c>
      <c r="I32" s="13" t="s">
        <v>50</v>
      </c>
      <c r="J32" s="13" t="s">
        <v>141</v>
      </c>
      <c r="K32" s="13" t="s">
        <v>142</v>
      </c>
      <c r="L32" s="13" t="s">
        <v>143</v>
      </c>
      <c r="M32" s="13" t="s">
        <v>144</v>
      </c>
      <c r="N32" s="13" t="s">
        <v>145</v>
      </c>
      <c r="P32" s="13" t="s">
        <v>146</v>
      </c>
      <c r="Q32" s="13" t="s">
        <v>56</v>
      </c>
      <c r="R32" s="13" t="s">
        <v>83</v>
      </c>
      <c r="S32" s="13" t="s">
        <v>56</v>
      </c>
      <c r="T32" s="13" t="s">
        <v>135</v>
      </c>
      <c r="U32" s="13">
        <v>8</v>
      </c>
      <c r="V32" s="13">
        <v>9470</v>
      </c>
      <c r="W32" s="13">
        <f t="shared" si="0"/>
        <v>75760</v>
      </c>
      <c r="X32" s="1">
        <f t="shared" si="1"/>
        <v>75760</v>
      </c>
      <c r="AA32" s="13" t="s">
        <v>153</v>
      </c>
      <c r="AB32" s="13" t="s">
        <v>154</v>
      </c>
      <c r="AC32" s="13" t="s">
        <v>138</v>
      </c>
      <c r="AD32" s="13" t="s">
        <v>62</v>
      </c>
      <c r="AE32" s="13" t="s">
        <v>139</v>
      </c>
      <c r="AF32" s="13" t="s">
        <v>140</v>
      </c>
    </row>
    <row r="33" spans="1:32" s="13" customFormat="1" ht="15" customHeight="1" x14ac:dyDescent="0.25">
      <c r="A33" s="13">
        <v>24585442</v>
      </c>
      <c r="B33" s="13">
        <v>24585442</v>
      </c>
      <c r="C33" s="13" t="s">
        <v>49</v>
      </c>
      <c r="I33" s="13" t="s">
        <v>50</v>
      </c>
      <c r="J33" s="13" t="s">
        <v>147</v>
      </c>
      <c r="K33" s="13" t="s">
        <v>148</v>
      </c>
      <c r="L33" s="13" t="s">
        <v>149</v>
      </c>
      <c r="M33" s="13" t="s">
        <v>150</v>
      </c>
      <c r="N33" s="13" t="s">
        <v>151</v>
      </c>
      <c r="P33" s="13" t="s">
        <v>152</v>
      </c>
      <c r="Q33" s="13" t="s">
        <v>56</v>
      </c>
      <c r="R33" s="13" t="s">
        <v>83</v>
      </c>
      <c r="S33" s="13" t="s">
        <v>56</v>
      </c>
      <c r="T33" s="13" t="s">
        <v>135</v>
      </c>
      <c r="U33" s="13">
        <v>12</v>
      </c>
      <c r="V33" s="13">
        <v>3990</v>
      </c>
      <c r="W33" s="13">
        <f t="shared" si="0"/>
        <v>47880</v>
      </c>
      <c r="X33" s="1">
        <f t="shared" si="1"/>
        <v>47880</v>
      </c>
      <c r="AA33" s="13" t="s">
        <v>153</v>
      </c>
      <c r="AB33" s="13" t="s">
        <v>154</v>
      </c>
      <c r="AC33" s="13" t="s">
        <v>138</v>
      </c>
      <c r="AD33" s="13" t="s">
        <v>62</v>
      </c>
      <c r="AE33" s="13" t="s">
        <v>139</v>
      </c>
      <c r="AF33" s="13" t="s">
        <v>140</v>
      </c>
    </row>
    <row r="34" spans="1:32" s="13" customFormat="1" ht="15" customHeight="1" x14ac:dyDescent="0.25">
      <c r="A34" s="13">
        <v>24959773</v>
      </c>
      <c r="B34" s="13">
        <v>24959773</v>
      </c>
      <c r="C34" s="13" t="s">
        <v>49</v>
      </c>
      <c r="I34" s="13" t="s">
        <v>50</v>
      </c>
      <c r="J34" s="13" t="s">
        <v>155</v>
      </c>
      <c r="K34" s="13" t="s">
        <v>156</v>
      </c>
      <c r="L34" s="13" t="s">
        <v>157</v>
      </c>
      <c r="M34" s="13" t="s">
        <v>158</v>
      </c>
      <c r="N34" s="13" t="s">
        <v>159</v>
      </c>
      <c r="P34" s="13" t="s">
        <v>160</v>
      </c>
      <c r="Q34" s="13" t="s">
        <v>56</v>
      </c>
      <c r="R34" s="13" t="s">
        <v>83</v>
      </c>
      <c r="S34" s="13" t="s">
        <v>56</v>
      </c>
      <c r="T34" s="13" t="s">
        <v>135</v>
      </c>
      <c r="U34" s="13">
        <v>4</v>
      </c>
      <c r="V34" s="13">
        <v>10990</v>
      </c>
      <c r="W34" s="13">
        <f t="shared" si="0"/>
        <v>43960</v>
      </c>
      <c r="X34" s="1">
        <f t="shared" si="1"/>
        <v>43960</v>
      </c>
      <c r="AA34" s="13" t="s">
        <v>161</v>
      </c>
      <c r="AB34" s="13" t="s">
        <v>162</v>
      </c>
      <c r="AC34" s="13" t="s">
        <v>163</v>
      </c>
      <c r="AD34" s="13" t="s">
        <v>62</v>
      </c>
      <c r="AE34" s="13" t="s">
        <v>139</v>
      </c>
      <c r="AF34" s="13" t="s">
        <v>140</v>
      </c>
    </row>
    <row r="35" spans="1:32" s="13" customFormat="1" ht="15" customHeight="1" x14ac:dyDescent="0.25">
      <c r="A35" s="13">
        <v>24585437</v>
      </c>
      <c r="B35" s="13">
        <v>24585437</v>
      </c>
      <c r="C35" s="13" t="s">
        <v>49</v>
      </c>
      <c r="I35" s="13" t="s">
        <v>50</v>
      </c>
      <c r="J35" s="13" t="s">
        <v>164</v>
      </c>
      <c r="K35" s="13" t="s">
        <v>165</v>
      </c>
      <c r="L35" s="13" t="s">
        <v>166</v>
      </c>
      <c r="M35" s="13" t="s">
        <v>167</v>
      </c>
      <c r="N35" s="13" t="s">
        <v>168</v>
      </c>
      <c r="Q35" s="13" t="s">
        <v>56</v>
      </c>
      <c r="R35" s="13" t="s">
        <v>83</v>
      </c>
      <c r="S35" s="13" t="s">
        <v>56</v>
      </c>
      <c r="T35" s="13" t="s">
        <v>135</v>
      </c>
      <c r="U35" s="13">
        <v>8</v>
      </c>
      <c r="V35" s="13">
        <v>4990</v>
      </c>
      <c r="W35" s="13">
        <f t="shared" si="0"/>
        <v>39920</v>
      </c>
      <c r="X35" s="1">
        <f t="shared" si="1"/>
        <v>39920</v>
      </c>
      <c r="AA35" s="13" t="s">
        <v>163</v>
      </c>
      <c r="AB35" s="13" t="s">
        <v>162</v>
      </c>
      <c r="AC35" s="13" t="s">
        <v>138</v>
      </c>
      <c r="AD35" s="13" t="s">
        <v>62</v>
      </c>
      <c r="AE35" s="13" t="s">
        <v>139</v>
      </c>
      <c r="AF35" s="13" t="s">
        <v>140</v>
      </c>
    </row>
    <row r="36" spans="1:32" s="13" customFormat="1" ht="15" customHeight="1" x14ac:dyDescent="0.25">
      <c r="A36" s="13">
        <v>24960980</v>
      </c>
      <c r="B36" s="13">
        <v>24960980</v>
      </c>
      <c r="C36" s="13" t="s">
        <v>49</v>
      </c>
      <c r="I36" s="13" t="s">
        <v>50</v>
      </c>
      <c r="J36" s="13" t="s">
        <v>169</v>
      </c>
      <c r="K36" s="13" t="s">
        <v>170</v>
      </c>
      <c r="L36" s="13" t="s">
        <v>171</v>
      </c>
      <c r="M36" s="13" t="s">
        <v>172</v>
      </c>
      <c r="N36" s="13" t="s">
        <v>173</v>
      </c>
      <c r="P36" s="13" t="s">
        <v>174</v>
      </c>
      <c r="Q36" s="13" t="s">
        <v>56</v>
      </c>
      <c r="R36" s="13" t="s">
        <v>83</v>
      </c>
      <c r="S36" s="13" t="s">
        <v>56</v>
      </c>
      <c r="T36" s="13" t="s">
        <v>135</v>
      </c>
      <c r="U36" s="13">
        <v>12</v>
      </c>
      <c r="V36" s="13">
        <v>2490</v>
      </c>
      <c r="W36" s="13">
        <f t="shared" si="0"/>
        <v>29880</v>
      </c>
      <c r="X36" s="1">
        <f t="shared" si="1"/>
        <v>29880</v>
      </c>
      <c r="AA36" s="13" t="s">
        <v>161</v>
      </c>
      <c r="AB36" s="13" t="s">
        <v>162</v>
      </c>
      <c r="AC36" s="13" t="s">
        <v>163</v>
      </c>
      <c r="AD36" s="13" t="s">
        <v>62</v>
      </c>
      <c r="AE36" s="13" t="s">
        <v>139</v>
      </c>
      <c r="AF36" s="13" t="s">
        <v>140</v>
      </c>
    </row>
    <row r="37" spans="1:32" s="13" customFormat="1" ht="15" customHeight="1" x14ac:dyDescent="0.25">
      <c r="A37" s="13">
        <v>26104112</v>
      </c>
      <c r="B37" s="13">
        <v>26104112</v>
      </c>
      <c r="C37" s="13" t="s">
        <v>49</v>
      </c>
      <c r="I37" s="13" t="s">
        <v>50</v>
      </c>
      <c r="J37" s="13" t="s">
        <v>175</v>
      </c>
      <c r="K37" s="13" t="s">
        <v>176</v>
      </c>
      <c r="L37" s="13" t="s">
        <v>177</v>
      </c>
      <c r="M37" s="13" t="s">
        <v>178</v>
      </c>
      <c r="N37" s="13" t="s">
        <v>179</v>
      </c>
      <c r="Q37" s="13" t="s">
        <v>56</v>
      </c>
      <c r="R37" s="13" t="s">
        <v>83</v>
      </c>
      <c r="S37" s="13" t="s">
        <v>56</v>
      </c>
      <c r="T37" s="13" t="s">
        <v>135</v>
      </c>
      <c r="U37" s="13">
        <v>3</v>
      </c>
      <c r="V37" s="13">
        <v>8500</v>
      </c>
      <c r="W37" s="13">
        <f t="shared" si="0"/>
        <v>25500</v>
      </c>
      <c r="X37" s="1">
        <f t="shared" si="1"/>
        <v>25500</v>
      </c>
      <c r="AA37" s="13" t="s">
        <v>180</v>
      </c>
      <c r="AB37" s="13" t="s">
        <v>181</v>
      </c>
      <c r="AC37" s="13" t="s">
        <v>182</v>
      </c>
      <c r="AD37" s="13" t="s">
        <v>62</v>
      </c>
      <c r="AE37" s="13" t="s">
        <v>63</v>
      </c>
      <c r="AF37" s="13" t="s">
        <v>140</v>
      </c>
    </row>
    <row r="38" spans="1:32" s="13" customFormat="1" ht="15" customHeight="1" x14ac:dyDescent="0.25">
      <c r="A38" s="13">
        <v>26104113</v>
      </c>
      <c r="B38" s="13">
        <v>26104113</v>
      </c>
      <c r="C38" s="13" t="s">
        <v>49</v>
      </c>
      <c r="I38" s="13" t="s">
        <v>50</v>
      </c>
      <c r="J38" s="13" t="s">
        <v>175</v>
      </c>
      <c r="K38" s="13" t="s">
        <v>176</v>
      </c>
      <c r="L38" s="13" t="s">
        <v>177</v>
      </c>
      <c r="M38" s="13" t="s">
        <v>178</v>
      </c>
      <c r="N38" s="13" t="s">
        <v>179</v>
      </c>
      <c r="Q38" s="13" t="s">
        <v>56</v>
      </c>
      <c r="R38" s="13" t="s">
        <v>83</v>
      </c>
      <c r="S38" s="13" t="s">
        <v>56</v>
      </c>
      <c r="T38" s="13" t="s">
        <v>135</v>
      </c>
      <c r="U38" s="13">
        <v>6</v>
      </c>
      <c r="V38" s="13">
        <v>5900</v>
      </c>
      <c r="W38" s="13">
        <f t="shared" si="0"/>
        <v>35400</v>
      </c>
      <c r="X38" s="1">
        <f t="shared" si="1"/>
        <v>35400</v>
      </c>
      <c r="AA38" s="13" t="s">
        <v>180</v>
      </c>
      <c r="AB38" s="13" t="s">
        <v>181</v>
      </c>
      <c r="AC38" s="13" t="s">
        <v>182</v>
      </c>
      <c r="AD38" s="13" t="s">
        <v>62</v>
      </c>
      <c r="AE38" s="13" t="s">
        <v>63</v>
      </c>
      <c r="AF38" s="13" t="s">
        <v>140</v>
      </c>
    </row>
    <row r="39" spans="1:32" s="13" customFormat="1" ht="15" customHeight="1" x14ac:dyDescent="0.25">
      <c r="A39" s="13">
        <v>26104114</v>
      </c>
      <c r="B39" s="13">
        <v>26104114</v>
      </c>
      <c r="C39" s="13" t="s">
        <v>49</v>
      </c>
      <c r="I39" s="13" t="s">
        <v>50</v>
      </c>
      <c r="J39" s="13" t="s">
        <v>183</v>
      </c>
      <c r="K39" s="13" t="s">
        <v>184</v>
      </c>
      <c r="L39" s="13" t="s">
        <v>185</v>
      </c>
      <c r="M39" s="13" t="s">
        <v>186</v>
      </c>
      <c r="N39" s="13" t="s">
        <v>187</v>
      </c>
      <c r="P39" s="13" t="s">
        <v>188</v>
      </c>
      <c r="Q39" s="13" t="s">
        <v>56</v>
      </c>
      <c r="R39" s="13" t="s">
        <v>83</v>
      </c>
      <c r="S39" s="13" t="s">
        <v>56</v>
      </c>
      <c r="T39" s="13" t="s">
        <v>135</v>
      </c>
      <c r="U39" s="13">
        <v>9</v>
      </c>
      <c r="V39" s="13">
        <v>4200</v>
      </c>
      <c r="W39" s="13">
        <f t="shared" si="0"/>
        <v>37800</v>
      </c>
      <c r="X39" s="1">
        <f t="shared" si="1"/>
        <v>37800</v>
      </c>
      <c r="AA39" s="13" t="s">
        <v>180</v>
      </c>
      <c r="AB39" s="13" t="s">
        <v>181</v>
      </c>
      <c r="AC39" s="13" t="s">
        <v>182</v>
      </c>
      <c r="AD39" s="13" t="s">
        <v>62</v>
      </c>
      <c r="AE39" s="13" t="s">
        <v>63</v>
      </c>
      <c r="AF39" s="13" t="s">
        <v>140</v>
      </c>
    </row>
    <row r="40" spans="1:32" s="13" customFormat="1" ht="15" customHeight="1" x14ac:dyDescent="0.25">
      <c r="A40" s="13">
        <v>26104103</v>
      </c>
      <c r="B40" s="13">
        <v>26104103</v>
      </c>
      <c r="C40" s="13" t="s">
        <v>49</v>
      </c>
      <c r="I40" s="13" t="s">
        <v>50</v>
      </c>
      <c r="J40" s="13" t="s">
        <v>183</v>
      </c>
      <c r="K40" s="13" t="s">
        <v>184</v>
      </c>
      <c r="L40" s="13" t="s">
        <v>185</v>
      </c>
      <c r="M40" s="13" t="s">
        <v>186</v>
      </c>
      <c r="N40" s="13" t="s">
        <v>187</v>
      </c>
      <c r="P40" s="13" t="s">
        <v>189</v>
      </c>
      <c r="Q40" s="13" t="s">
        <v>56</v>
      </c>
      <c r="R40" s="13" t="s">
        <v>83</v>
      </c>
      <c r="S40" s="13" t="s">
        <v>56</v>
      </c>
      <c r="T40" s="13" t="s">
        <v>135</v>
      </c>
      <c r="U40" s="13">
        <v>4</v>
      </c>
      <c r="V40" s="13">
        <v>5200</v>
      </c>
      <c r="W40" s="13">
        <f t="shared" si="0"/>
        <v>20800</v>
      </c>
      <c r="X40" s="1">
        <f t="shared" si="1"/>
        <v>20800</v>
      </c>
      <c r="AA40" s="13" t="s">
        <v>190</v>
      </c>
      <c r="AB40" s="13" t="s">
        <v>191</v>
      </c>
      <c r="AC40" s="13" t="s">
        <v>182</v>
      </c>
      <c r="AD40" s="13" t="s">
        <v>62</v>
      </c>
      <c r="AE40" s="13" t="s">
        <v>63</v>
      </c>
      <c r="AF40" s="13" t="s">
        <v>140</v>
      </c>
    </row>
    <row r="41" spans="1:32" s="13" customFormat="1" ht="15" customHeight="1" x14ac:dyDescent="0.25">
      <c r="A41" s="13">
        <v>26104108</v>
      </c>
      <c r="B41" s="13">
        <v>26104108</v>
      </c>
      <c r="C41" s="13" t="s">
        <v>49</v>
      </c>
      <c r="I41" s="13" t="s">
        <v>50</v>
      </c>
      <c r="J41" s="13" t="s">
        <v>183</v>
      </c>
      <c r="K41" s="13" t="s">
        <v>184</v>
      </c>
      <c r="L41" s="13" t="s">
        <v>185</v>
      </c>
      <c r="M41" s="13" t="s">
        <v>186</v>
      </c>
      <c r="N41" s="13" t="s">
        <v>187</v>
      </c>
      <c r="P41" s="13" t="s">
        <v>192</v>
      </c>
      <c r="Q41" s="13" t="s">
        <v>56</v>
      </c>
      <c r="R41" s="13" t="s">
        <v>83</v>
      </c>
      <c r="S41" s="13" t="s">
        <v>56</v>
      </c>
      <c r="T41" s="13" t="s">
        <v>193</v>
      </c>
      <c r="U41" s="13">
        <v>8</v>
      </c>
      <c r="V41" s="13">
        <v>3900</v>
      </c>
      <c r="W41" s="13">
        <f t="shared" si="0"/>
        <v>31200</v>
      </c>
      <c r="X41" s="1">
        <f t="shared" si="1"/>
        <v>31200</v>
      </c>
      <c r="AA41" s="13" t="s">
        <v>190</v>
      </c>
      <c r="AB41" s="13" t="s">
        <v>191</v>
      </c>
      <c r="AC41" s="13" t="s">
        <v>182</v>
      </c>
      <c r="AD41" s="13" t="s">
        <v>62</v>
      </c>
      <c r="AE41" s="13" t="s">
        <v>63</v>
      </c>
      <c r="AF41" s="13" t="s">
        <v>140</v>
      </c>
    </row>
    <row r="42" spans="1:32" s="13" customFormat="1" ht="15" customHeight="1" x14ac:dyDescent="0.25">
      <c r="A42" s="13">
        <v>26104110</v>
      </c>
      <c r="B42" s="13">
        <v>26104110</v>
      </c>
      <c r="C42" s="13" t="s">
        <v>49</v>
      </c>
      <c r="I42" s="13" t="s">
        <v>50</v>
      </c>
      <c r="J42" s="13" t="s">
        <v>194</v>
      </c>
      <c r="K42" s="13" t="s">
        <v>195</v>
      </c>
      <c r="L42" s="13" t="s">
        <v>195</v>
      </c>
      <c r="M42" s="13" t="s">
        <v>196</v>
      </c>
      <c r="N42" s="13" t="s">
        <v>197</v>
      </c>
      <c r="P42" s="13" t="s">
        <v>198</v>
      </c>
      <c r="Q42" s="13" t="s">
        <v>56</v>
      </c>
      <c r="R42" s="13" t="s">
        <v>83</v>
      </c>
      <c r="S42" s="13" t="s">
        <v>56</v>
      </c>
      <c r="T42" s="13" t="s">
        <v>135</v>
      </c>
      <c r="U42" s="13">
        <v>12</v>
      </c>
      <c r="V42" s="13">
        <v>3200</v>
      </c>
      <c r="W42" s="13">
        <f t="shared" si="0"/>
        <v>38400</v>
      </c>
      <c r="X42" s="1">
        <f t="shared" si="1"/>
        <v>38400</v>
      </c>
      <c r="AA42" s="13" t="s">
        <v>190</v>
      </c>
      <c r="AB42" s="13" t="s">
        <v>191</v>
      </c>
      <c r="AC42" s="13" t="s">
        <v>182</v>
      </c>
      <c r="AD42" s="13" t="s">
        <v>62</v>
      </c>
      <c r="AE42" s="13" t="s">
        <v>63</v>
      </c>
      <c r="AF42" s="13" t="s">
        <v>140</v>
      </c>
    </row>
    <row r="43" spans="1:32" s="13" customFormat="1" ht="15" customHeight="1" x14ac:dyDescent="0.25">
      <c r="A43" s="13">
        <v>24959773</v>
      </c>
      <c r="B43" s="13">
        <v>24959773</v>
      </c>
      <c r="C43" s="13" t="s">
        <v>49</v>
      </c>
      <c r="I43" s="13" t="s">
        <v>50</v>
      </c>
      <c r="J43" s="13" t="s">
        <v>155</v>
      </c>
      <c r="K43" s="13" t="s">
        <v>156</v>
      </c>
      <c r="L43" s="13" t="s">
        <v>157</v>
      </c>
      <c r="M43" s="13" t="s">
        <v>158</v>
      </c>
      <c r="N43" s="13" t="s">
        <v>159</v>
      </c>
      <c r="P43" s="13" t="s">
        <v>160</v>
      </c>
      <c r="Q43" s="13" t="s">
        <v>56</v>
      </c>
      <c r="R43" s="13" t="s">
        <v>83</v>
      </c>
      <c r="S43" s="13" t="s">
        <v>56</v>
      </c>
      <c r="T43" s="13" t="s">
        <v>135</v>
      </c>
      <c r="U43" s="13">
        <v>3</v>
      </c>
      <c r="V43" s="13">
        <v>10990</v>
      </c>
      <c r="W43" s="13">
        <f t="shared" si="0"/>
        <v>32970</v>
      </c>
      <c r="X43" s="1">
        <f t="shared" si="1"/>
        <v>32970</v>
      </c>
      <c r="AA43" s="13" t="s">
        <v>199</v>
      </c>
      <c r="AB43" s="13" t="s">
        <v>200</v>
      </c>
      <c r="AC43" s="13" t="s">
        <v>163</v>
      </c>
      <c r="AD43" s="13" t="s">
        <v>62</v>
      </c>
      <c r="AE43" s="13" t="s">
        <v>139</v>
      </c>
      <c r="AF43" s="13" t="s">
        <v>140</v>
      </c>
    </row>
    <row r="44" spans="1:32" s="13" customFormat="1" ht="15" customHeight="1" x14ac:dyDescent="0.25">
      <c r="A44" s="13">
        <v>24960031</v>
      </c>
      <c r="B44" s="13">
        <v>24960031</v>
      </c>
      <c r="C44" s="13" t="s">
        <v>49</v>
      </c>
      <c r="I44" s="13" t="s">
        <v>50</v>
      </c>
      <c r="J44" s="13" t="s">
        <v>155</v>
      </c>
      <c r="K44" s="13" t="s">
        <v>156</v>
      </c>
      <c r="L44" s="13" t="s">
        <v>157</v>
      </c>
      <c r="M44" s="13" t="s">
        <v>158</v>
      </c>
      <c r="N44" s="13" t="s">
        <v>159</v>
      </c>
      <c r="P44" s="13" t="s">
        <v>201</v>
      </c>
      <c r="Q44" s="13" t="s">
        <v>56</v>
      </c>
      <c r="R44" s="13" t="s">
        <v>83</v>
      </c>
      <c r="S44" s="13" t="s">
        <v>56</v>
      </c>
      <c r="T44" s="13" t="s">
        <v>135</v>
      </c>
      <c r="U44" s="13">
        <v>6</v>
      </c>
      <c r="V44" s="13">
        <v>6990</v>
      </c>
      <c r="W44" s="13">
        <f t="shared" ref="W44:W75" si="2">U44*V44</f>
        <v>41940</v>
      </c>
      <c r="X44" s="1">
        <f t="shared" ref="X44:X75" si="3">U44*V44</f>
        <v>41940</v>
      </c>
      <c r="AA44" s="13" t="s">
        <v>199</v>
      </c>
      <c r="AB44" s="13" t="s">
        <v>200</v>
      </c>
      <c r="AC44" s="13" t="s">
        <v>163</v>
      </c>
      <c r="AD44" s="13" t="s">
        <v>62</v>
      </c>
      <c r="AE44" s="13" t="s">
        <v>139</v>
      </c>
      <c r="AF44" s="13" t="s">
        <v>140</v>
      </c>
    </row>
    <row r="45" spans="1:32" s="13" customFormat="1" ht="15" customHeight="1" x14ac:dyDescent="0.25">
      <c r="A45" s="13">
        <v>24585437</v>
      </c>
      <c r="B45" s="13">
        <v>24585437</v>
      </c>
      <c r="C45" s="13" t="s">
        <v>49</v>
      </c>
      <c r="I45" s="13" t="s">
        <v>50</v>
      </c>
      <c r="J45" s="13" t="s">
        <v>164</v>
      </c>
      <c r="K45" s="13" t="s">
        <v>165</v>
      </c>
      <c r="L45" s="13" t="s">
        <v>166</v>
      </c>
      <c r="M45" s="13" t="s">
        <v>167</v>
      </c>
      <c r="N45" s="13" t="s">
        <v>168</v>
      </c>
      <c r="Q45" s="13" t="s">
        <v>56</v>
      </c>
      <c r="R45" s="13" t="s">
        <v>83</v>
      </c>
      <c r="S45" s="13" t="s">
        <v>56</v>
      </c>
      <c r="T45" s="13" t="s">
        <v>135</v>
      </c>
      <c r="U45" s="13">
        <v>9</v>
      </c>
      <c r="V45" s="13">
        <v>4990</v>
      </c>
      <c r="W45" s="13">
        <f t="shared" si="2"/>
        <v>44910</v>
      </c>
      <c r="X45" s="1">
        <f t="shared" si="3"/>
        <v>44910</v>
      </c>
      <c r="AA45" s="13" t="s">
        <v>199</v>
      </c>
      <c r="AB45" s="13" t="s">
        <v>200</v>
      </c>
      <c r="AC45" s="13" t="s">
        <v>138</v>
      </c>
      <c r="AD45" s="13" t="s">
        <v>62</v>
      </c>
      <c r="AE45" s="13" t="s">
        <v>139</v>
      </c>
      <c r="AF45" s="13" t="s">
        <v>140</v>
      </c>
    </row>
    <row r="46" spans="1:32" s="13" customFormat="1" ht="15" customHeight="1" x14ac:dyDescent="0.25">
      <c r="A46" s="13">
        <v>26104111</v>
      </c>
      <c r="B46" s="13">
        <v>26104111</v>
      </c>
      <c r="C46" s="13" t="s">
        <v>49</v>
      </c>
      <c r="I46" s="13" t="s">
        <v>50</v>
      </c>
      <c r="J46" s="13" t="s">
        <v>175</v>
      </c>
      <c r="K46" s="13" t="s">
        <v>176</v>
      </c>
      <c r="L46" s="13" t="s">
        <v>177</v>
      </c>
      <c r="M46" s="13" t="s">
        <v>178</v>
      </c>
      <c r="N46" s="13" t="s">
        <v>179</v>
      </c>
      <c r="Q46" s="13" t="s">
        <v>56</v>
      </c>
      <c r="R46" s="13" t="s">
        <v>83</v>
      </c>
      <c r="S46" s="13" t="s">
        <v>56</v>
      </c>
      <c r="T46" s="13" t="s">
        <v>135</v>
      </c>
      <c r="U46" s="13">
        <v>3</v>
      </c>
      <c r="V46" s="13">
        <v>10500</v>
      </c>
      <c r="W46" s="13">
        <f t="shared" si="2"/>
        <v>31500</v>
      </c>
      <c r="X46" s="1">
        <f t="shared" si="3"/>
        <v>31500</v>
      </c>
      <c r="AA46" s="13" t="s">
        <v>199</v>
      </c>
      <c r="AB46" s="13" t="s">
        <v>200</v>
      </c>
      <c r="AC46" s="13" t="s">
        <v>182</v>
      </c>
      <c r="AD46" s="13" t="s">
        <v>62</v>
      </c>
      <c r="AE46" s="13" t="s">
        <v>63</v>
      </c>
      <c r="AF46" s="13" t="s">
        <v>140</v>
      </c>
    </row>
    <row r="47" spans="1:32" s="13" customFormat="1" ht="15" customHeight="1" x14ac:dyDescent="0.25">
      <c r="A47" s="13">
        <v>26104112</v>
      </c>
      <c r="B47" s="13">
        <v>26104112</v>
      </c>
      <c r="C47" s="13" t="s">
        <v>49</v>
      </c>
      <c r="I47" s="13" t="s">
        <v>50</v>
      </c>
      <c r="J47" s="13" t="s">
        <v>175</v>
      </c>
      <c r="K47" s="13" t="s">
        <v>176</v>
      </c>
      <c r="L47" s="13" t="s">
        <v>177</v>
      </c>
      <c r="M47" s="13" t="s">
        <v>178</v>
      </c>
      <c r="N47" s="13" t="s">
        <v>179</v>
      </c>
      <c r="Q47" s="13" t="s">
        <v>56</v>
      </c>
      <c r="R47" s="13" t="s">
        <v>83</v>
      </c>
      <c r="S47" s="13" t="s">
        <v>56</v>
      </c>
      <c r="T47" s="13" t="s">
        <v>135</v>
      </c>
      <c r="U47" s="13">
        <v>6</v>
      </c>
      <c r="V47" s="13">
        <v>8500</v>
      </c>
      <c r="W47" s="13">
        <f t="shared" si="2"/>
        <v>51000</v>
      </c>
      <c r="X47" s="1">
        <f t="shared" si="3"/>
        <v>51000</v>
      </c>
      <c r="AA47" s="13" t="s">
        <v>199</v>
      </c>
      <c r="AB47" s="13" t="s">
        <v>200</v>
      </c>
      <c r="AC47" s="13" t="s">
        <v>182</v>
      </c>
      <c r="AD47" s="13" t="s">
        <v>62</v>
      </c>
      <c r="AE47" s="13" t="s">
        <v>63</v>
      </c>
      <c r="AF47" s="13" t="s">
        <v>140</v>
      </c>
    </row>
    <row r="48" spans="1:32" s="13" customFormat="1" ht="15" customHeight="1" x14ac:dyDescent="0.25">
      <c r="A48" s="13">
        <v>26104113</v>
      </c>
      <c r="B48" s="13">
        <v>26104113</v>
      </c>
      <c r="C48" s="13" t="s">
        <v>49</v>
      </c>
      <c r="I48" s="13" t="s">
        <v>50</v>
      </c>
      <c r="J48" s="13" t="s">
        <v>175</v>
      </c>
      <c r="K48" s="13" t="s">
        <v>176</v>
      </c>
      <c r="L48" s="13" t="s">
        <v>177</v>
      </c>
      <c r="M48" s="13" t="s">
        <v>178</v>
      </c>
      <c r="N48" s="13" t="s">
        <v>179</v>
      </c>
      <c r="Q48" s="13" t="s">
        <v>56</v>
      </c>
      <c r="R48" s="13" t="s">
        <v>83</v>
      </c>
      <c r="S48" s="13" t="s">
        <v>56</v>
      </c>
      <c r="T48" s="13" t="s">
        <v>135</v>
      </c>
      <c r="U48" s="13">
        <v>6</v>
      </c>
      <c r="V48" s="13">
        <v>5900</v>
      </c>
      <c r="W48" s="13">
        <f t="shared" si="2"/>
        <v>35400</v>
      </c>
      <c r="X48" s="1">
        <f t="shared" si="3"/>
        <v>35400</v>
      </c>
      <c r="AA48" s="13" t="s">
        <v>199</v>
      </c>
      <c r="AB48" s="13" t="s">
        <v>200</v>
      </c>
      <c r="AC48" s="13" t="s">
        <v>182</v>
      </c>
      <c r="AD48" s="13" t="s">
        <v>62</v>
      </c>
      <c r="AE48" s="13" t="s">
        <v>63</v>
      </c>
      <c r="AF48" s="13" t="s">
        <v>140</v>
      </c>
    </row>
    <row r="49" spans="1:32" s="13" customFormat="1" ht="15" customHeight="1" x14ac:dyDescent="0.25">
      <c r="A49" s="13">
        <v>26104114</v>
      </c>
      <c r="B49" s="13">
        <v>26104114</v>
      </c>
      <c r="C49" s="13" t="s">
        <v>49</v>
      </c>
      <c r="I49" s="13" t="s">
        <v>50</v>
      </c>
      <c r="J49" s="13" t="s">
        <v>183</v>
      </c>
      <c r="K49" s="13" t="s">
        <v>184</v>
      </c>
      <c r="L49" s="13" t="s">
        <v>185</v>
      </c>
      <c r="M49" s="13" t="s">
        <v>186</v>
      </c>
      <c r="N49" s="13" t="s">
        <v>187</v>
      </c>
      <c r="P49" s="13" t="s">
        <v>188</v>
      </c>
      <c r="Q49" s="13" t="s">
        <v>56</v>
      </c>
      <c r="R49" s="13" t="s">
        <v>83</v>
      </c>
      <c r="S49" s="13" t="s">
        <v>56</v>
      </c>
      <c r="T49" s="13" t="s">
        <v>135</v>
      </c>
      <c r="U49" s="13">
        <v>35</v>
      </c>
      <c r="V49" s="13">
        <v>4200</v>
      </c>
      <c r="W49" s="13">
        <f t="shared" si="2"/>
        <v>147000</v>
      </c>
      <c r="X49" s="1">
        <f t="shared" si="3"/>
        <v>147000</v>
      </c>
      <c r="AA49" s="13" t="s">
        <v>199</v>
      </c>
      <c r="AB49" s="13" t="s">
        <v>200</v>
      </c>
      <c r="AC49" s="13" t="s">
        <v>182</v>
      </c>
      <c r="AD49" s="13" t="s">
        <v>62</v>
      </c>
      <c r="AE49" s="13" t="s">
        <v>63</v>
      </c>
      <c r="AF49" s="13" t="s">
        <v>140</v>
      </c>
    </row>
    <row r="50" spans="1:32" s="13" customFormat="1" ht="15" customHeight="1" x14ac:dyDescent="0.25">
      <c r="A50" s="13">
        <v>23976778</v>
      </c>
      <c r="B50" s="13">
        <v>24586833</v>
      </c>
      <c r="C50" s="13" t="s">
        <v>49</v>
      </c>
      <c r="I50" s="13" t="s">
        <v>50</v>
      </c>
      <c r="J50" s="13" t="s">
        <v>202</v>
      </c>
      <c r="K50" s="13" t="s">
        <v>203</v>
      </c>
      <c r="L50" s="13" t="s">
        <v>204</v>
      </c>
      <c r="M50" s="13" t="s">
        <v>205</v>
      </c>
      <c r="N50" s="13" t="s">
        <v>205</v>
      </c>
      <c r="Q50" s="13" t="s">
        <v>56</v>
      </c>
      <c r="R50" s="13" t="s">
        <v>83</v>
      </c>
      <c r="S50" s="13" t="s">
        <v>56</v>
      </c>
      <c r="T50" s="13" t="s">
        <v>135</v>
      </c>
      <c r="U50" s="13">
        <v>50</v>
      </c>
      <c r="V50" s="13">
        <v>1450</v>
      </c>
      <c r="W50" s="13">
        <f t="shared" si="2"/>
        <v>72500</v>
      </c>
      <c r="X50" s="1">
        <f t="shared" si="3"/>
        <v>72500</v>
      </c>
      <c r="AA50" s="13" t="s">
        <v>163</v>
      </c>
      <c r="AB50" s="13" t="s">
        <v>162</v>
      </c>
      <c r="AC50" s="13" t="s">
        <v>206</v>
      </c>
      <c r="AD50" s="13" t="s">
        <v>62</v>
      </c>
      <c r="AE50" s="13" t="s">
        <v>63</v>
      </c>
      <c r="AF50" s="13" t="s">
        <v>64</v>
      </c>
    </row>
    <row r="51" spans="1:32" s="13" customFormat="1" ht="15" customHeight="1" x14ac:dyDescent="0.25">
      <c r="A51" s="13">
        <v>23976778</v>
      </c>
      <c r="B51" s="13">
        <v>24586833</v>
      </c>
      <c r="C51" s="13" t="s">
        <v>49</v>
      </c>
      <c r="I51" s="13" t="s">
        <v>50</v>
      </c>
      <c r="J51" s="13" t="s">
        <v>202</v>
      </c>
      <c r="K51" s="13" t="s">
        <v>203</v>
      </c>
      <c r="L51" s="13" t="s">
        <v>204</v>
      </c>
      <c r="M51" s="13" t="s">
        <v>205</v>
      </c>
      <c r="N51" s="13" t="s">
        <v>205</v>
      </c>
      <c r="Q51" s="13" t="s">
        <v>56</v>
      </c>
      <c r="R51" s="13" t="s">
        <v>83</v>
      </c>
      <c r="S51" s="13" t="s">
        <v>56</v>
      </c>
      <c r="T51" s="13" t="s">
        <v>135</v>
      </c>
      <c r="U51" s="13">
        <v>1</v>
      </c>
      <c r="V51" s="13">
        <v>1050</v>
      </c>
      <c r="W51" s="13">
        <f t="shared" si="2"/>
        <v>1050</v>
      </c>
      <c r="X51" s="1">
        <f t="shared" si="3"/>
        <v>1050</v>
      </c>
      <c r="AA51" s="13" t="s">
        <v>161</v>
      </c>
      <c r="AB51" s="13" t="s">
        <v>162</v>
      </c>
      <c r="AC51" s="13" t="s">
        <v>206</v>
      </c>
      <c r="AD51" s="13" t="s">
        <v>62</v>
      </c>
      <c r="AE51" s="13" t="s">
        <v>63</v>
      </c>
      <c r="AF51" s="13" t="s">
        <v>64</v>
      </c>
    </row>
    <row r="52" spans="1:32" s="13" customFormat="1" ht="15" customHeight="1" x14ac:dyDescent="0.25">
      <c r="A52" s="13">
        <v>23976778</v>
      </c>
      <c r="B52" s="13">
        <v>24586833</v>
      </c>
      <c r="C52" s="13" t="s">
        <v>49</v>
      </c>
      <c r="I52" s="13" t="s">
        <v>50</v>
      </c>
      <c r="J52" s="13" t="s">
        <v>202</v>
      </c>
      <c r="K52" s="13" t="s">
        <v>203</v>
      </c>
      <c r="L52" s="13" t="s">
        <v>204</v>
      </c>
      <c r="M52" s="13" t="s">
        <v>205</v>
      </c>
      <c r="N52" s="13" t="s">
        <v>205</v>
      </c>
      <c r="Q52" s="13" t="s">
        <v>56</v>
      </c>
      <c r="R52" s="13" t="s">
        <v>83</v>
      </c>
      <c r="S52" s="13" t="s">
        <v>56</v>
      </c>
      <c r="T52" s="13" t="s">
        <v>135</v>
      </c>
      <c r="U52" s="13">
        <v>5</v>
      </c>
      <c r="V52" s="13">
        <v>1400</v>
      </c>
      <c r="W52" s="13">
        <f t="shared" si="2"/>
        <v>7000</v>
      </c>
      <c r="X52" s="1">
        <f t="shared" si="3"/>
        <v>7000</v>
      </c>
      <c r="AA52" s="13" t="s">
        <v>153</v>
      </c>
      <c r="AB52" s="13" t="s">
        <v>154</v>
      </c>
      <c r="AC52" s="13" t="s">
        <v>206</v>
      </c>
      <c r="AD52" s="13" t="s">
        <v>62</v>
      </c>
      <c r="AE52" s="13" t="s">
        <v>63</v>
      </c>
      <c r="AF52" s="13" t="s">
        <v>64</v>
      </c>
    </row>
    <row r="53" spans="1:32" s="13" customFormat="1" ht="15" customHeight="1" x14ac:dyDescent="0.25">
      <c r="A53" s="13">
        <v>23976778</v>
      </c>
      <c r="B53" s="13">
        <v>24586833</v>
      </c>
      <c r="C53" s="13" t="s">
        <v>49</v>
      </c>
      <c r="I53" s="13" t="s">
        <v>50</v>
      </c>
      <c r="J53" s="13" t="s">
        <v>202</v>
      </c>
      <c r="K53" s="13" t="s">
        <v>203</v>
      </c>
      <c r="L53" s="13" t="s">
        <v>204</v>
      </c>
      <c r="M53" s="13" t="s">
        <v>205</v>
      </c>
      <c r="N53" s="13" t="s">
        <v>205</v>
      </c>
      <c r="Q53" s="13" t="s">
        <v>56</v>
      </c>
      <c r="R53" s="13" t="s">
        <v>83</v>
      </c>
      <c r="S53" s="13" t="s">
        <v>56</v>
      </c>
      <c r="T53" s="13" t="s">
        <v>135</v>
      </c>
      <c r="U53" s="13">
        <v>3</v>
      </c>
      <c r="V53" s="13">
        <v>1540</v>
      </c>
      <c r="W53" s="13">
        <f t="shared" si="2"/>
        <v>4620</v>
      </c>
      <c r="X53" s="1">
        <f t="shared" si="3"/>
        <v>4620</v>
      </c>
      <c r="AA53" s="13" t="s">
        <v>153</v>
      </c>
      <c r="AB53" s="13" t="s">
        <v>154</v>
      </c>
      <c r="AC53" s="13" t="s">
        <v>206</v>
      </c>
      <c r="AD53" s="13" t="s">
        <v>62</v>
      </c>
      <c r="AE53" s="13" t="s">
        <v>63</v>
      </c>
      <c r="AF53" s="13" t="s">
        <v>64</v>
      </c>
    </row>
    <row r="54" spans="1:32" s="13" customFormat="1" ht="15" customHeight="1" x14ac:dyDescent="0.25">
      <c r="A54" s="13">
        <v>23976780</v>
      </c>
      <c r="B54" s="13">
        <v>24586644</v>
      </c>
      <c r="C54" s="13" t="s">
        <v>49</v>
      </c>
      <c r="I54" s="13" t="s">
        <v>50</v>
      </c>
      <c r="J54" s="13" t="s">
        <v>207</v>
      </c>
      <c r="K54" s="13" t="s">
        <v>208</v>
      </c>
      <c r="L54" s="13" t="s">
        <v>209</v>
      </c>
      <c r="M54" s="13" t="s">
        <v>210</v>
      </c>
      <c r="N54" s="13" t="s">
        <v>211</v>
      </c>
      <c r="Q54" s="13" t="s">
        <v>56</v>
      </c>
      <c r="R54" s="13" t="s">
        <v>83</v>
      </c>
      <c r="S54" s="13" t="s">
        <v>56</v>
      </c>
      <c r="T54" s="13" t="s">
        <v>135</v>
      </c>
      <c r="U54" s="13">
        <v>2</v>
      </c>
      <c r="V54" s="13">
        <v>3000</v>
      </c>
      <c r="W54" s="13">
        <f t="shared" si="2"/>
        <v>6000</v>
      </c>
      <c r="X54" s="1">
        <f t="shared" si="3"/>
        <v>6000</v>
      </c>
      <c r="AA54" s="13" t="s">
        <v>153</v>
      </c>
      <c r="AB54" s="13" t="s">
        <v>154</v>
      </c>
      <c r="AC54" s="13" t="s">
        <v>138</v>
      </c>
      <c r="AD54" s="13" t="s">
        <v>62</v>
      </c>
      <c r="AE54" s="13" t="s">
        <v>63</v>
      </c>
      <c r="AF54" s="13" t="s">
        <v>64</v>
      </c>
    </row>
    <row r="55" spans="1:32" s="13" customFormat="1" ht="15" customHeight="1" x14ac:dyDescent="0.25">
      <c r="A55" s="13">
        <v>23976781</v>
      </c>
      <c r="B55" s="13">
        <v>24586430</v>
      </c>
      <c r="C55" s="13" t="s">
        <v>49</v>
      </c>
      <c r="I55" s="13" t="s">
        <v>50</v>
      </c>
      <c r="J55" s="13" t="s">
        <v>212</v>
      </c>
      <c r="K55" s="13" t="s">
        <v>213</v>
      </c>
      <c r="L55" s="13" t="s">
        <v>214</v>
      </c>
      <c r="M55" s="13" t="s">
        <v>215</v>
      </c>
      <c r="N55" s="13" t="s">
        <v>216</v>
      </c>
      <c r="Q55" s="13" t="s">
        <v>56</v>
      </c>
      <c r="R55" s="13" t="s">
        <v>83</v>
      </c>
      <c r="S55" s="13" t="s">
        <v>56</v>
      </c>
      <c r="T55" s="13" t="s">
        <v>135</v>
      </c>
      <c r="U55" s="13">
        <v>60</v>
      </c>
      <c r="V55" s="13">
        <v>40</v>
      </c>
      <c r="W55" s="13">
        <f t="shared" si="2"/>
        <v>2400</v>
      </c>
      <c r="X55" s="1">
        <f t="shared" si="3"/>
        <v>2400</v>
      </c>
      <c r="AA55" s="13" t="s">
        <v>153</v>
      </c>
      <c r="AB55" s="13" t="s">
        <v>154</v>
      </c>
      <c r="AC55" s="13" t="s">
        <v>138</v>
      </c>
      <c r="AD55" s="13" t="s">
        <v>62</v>
      </c>
      <c r="AE55" s="13" t="s">
        <v>63</v>
      </c>
      <c r="AF55" s="13" t="s">
        <v>64</v>
      </c>
    </row>
    <row r="56" spans="1:32" s="13" customFormat="1" ht="15" customHeight="1" x14ac:dyDescent="0.25">
      <c r="A56" s="13">
        <v>23976782</v>
      </c>
      <c r="B56" s="13">
        <v>24586702</v>
      </c>
      <c r="C56" s="13" t="s">
        <v>49</v>
      </c>
      <c r="I56" s="13" t="s">
        <v>50</v>
      </c>
      <c r="J56" s="13" t="s">
        <v>217</v>
      </c>
      <c r="K56" s="13" t="s">
        <v>218</v>
      </c>
      <c r="L56" s="13" t="s">
        <v>219</v>
      </c>
      <c r="M56" s="13" t="s">
        <v>220</v>
      </c>
      <c r="N56" s="13" t="s">
        <v>221</v>
      </c>
      <c r="Q56" s="13" t="s">
        <v>56</v>
      </c>
      <c r="R56" s="13" t="s">
        <v>83</v>
      </c>
      <c r="S56" s="13" t="s">
        <v>56</v>
      </c>
      <c r="T56" s="13" t="s">
        <v>135</v>
      </c>
      <c r="U56" s="13">
        <v>50</v>
      </c>
      <c r="V56" s="13">
        <v>35</v>
      </c>
      <c r="W56" s="13">
        <f t="shared" si="2"/>
        <v>1750</v>
      </c>
      <c r="X56" s="1">
        <f t="shared" si="3"/>
        <v>1750</v>
      </c>
      <c r="AA56" s="13" t="s">
        <v>153</v>
      </c>
      <c r="AB56" s="13" t="s">
        <v>154</v>
      </c>
      <c r="AC56" s="13" t="s">
        <v>138</v>
      </c>
      <c r="AD56" s="13" t="s">
        <v>62</v>
      </c>
      <c r="AE56" s="13" t="s">
        <v>63</v>
      </c>
      <c r="AF56" s="13" t="s">
        <v>64</v>
      </c>
    </row>
    <row r="57" spans="1:32" s="13" customFormat="1" ht="15" customHeight="1" x14ac:dyDescent="0.25">
      <c r="A57" s="13">
        <v>23976783</v>
      </c>
      <c r="B57" s="13">
        <v>24586724</v>
      </c>
      <c r="C57" s="13" t="s">
        <v>49</v>
      </c>
      <c r="I57" s="13" t="s">
        <v>50</v>
      </c>
      <c r="J57" s="13" t="s">
        <v>222</v>
      </c>
      <c r="K57" s="13" t="s">
        <v>223</v>
      </c>
      <c r="L57" s="13" t="s">
        <v>223</v>
      </c>
      <c r="M57" s="13" t="s">
        <v>224</v>
      </c>
      <c r="N57" s="13" t="s">
        <v>225</v>
      </c>
      <c r="Q57" s="13" t="s">
        <v>56</v>
      </c>
      <c r="R57" s="13" t="s">
        <v>83</v>
      </c>
      <c r="S57" s="13" t="s">
        <v>56</v>
      </c>
      <c r="T57" s="13" t="s">
        <v>135</v>
      </c>
      <c r="U57" s="13">
        <v>20</v>
      </c>
      <c r="V57" s="13">
        <v>190</v>
      </c>
      <c r="W57" s="13">
        <f t="shared" si="2"/>
        <v>3800</v>
      </c>
      <c r="X57" s="1">
        <f t="shared" si="3"/>
        <v>3800</v>
      </c>
      <c r="AA57" s="13" t="s">
        <v>153</v>
      </c>
      <c r="AB57" s="13" t="s">
        <v>154</v>
      </c>
      <c r="AC57" s="13" t="s">
        <v>138</v>
      </c>
      <c r="AD57" s="13" t="s">
        <v>62</v>
      </c>
      <c r="AE57" s="13" t="s">
        <v>63</v>
      </c>
      <c r="AF57" s="13" t="s">
        <v>64</v>
      </c>
    </row>
    <row r="58" spans="1:32" s="13" customFormat="1" ht="15" customHeight="1" x14ac:dyDescent="0.25">
      <c r="A58" s="13">
        <v>23976781</v>
      </c>
      <c r="B58" s="13">
        <v>24586430</v>
      </c>
      <c r="C58" s="13" t="s">
        <v>49</v>
      </c>
      <c r="I58" s="13" t="s">
        <v>50</v>
      </c>
      <c r="J58" s="13" t="s">
        <v>212</v>
      </c>
      <c r="K58" s="13" t="s">
        <v>213</v>
      </c>
      <c r="L58" s="13" t="s">
        <v>214</v>
      </c>
      <c r="M58" s="13" t="s">
        <v>215</v>
      </c>
      <c r="N58" s="13" t="s">
        <v>216</v>
      </c>
      <c r="Q58" s="13" t="s">
        <v>56</v>
      </c>
      <c r="R58" s="13" t="s">
        <v>83</v>
      </c>
      <c r="S58" s="13" t="s">
        <v>56</v>
      </c>
      <c r="T58" s="13" t="s">
        <v>135</v>
      </c>
      <c r="U58" s="13">
        <v>28</v>
      </c>
      <c r="V58" s="13">
        <v>70</v>
      </c>
      <c r="W58" s="13">
        <f t="shared" si="2"/>
        <v>1960</v>
      </c>
      <c r="X58" s="1">
        <f t="shared" si="3"/>
        <v>1960</v>
      </c>
      <c r="AA58" s="13" t="s">
        <v>153</v>
      </c>
      <c r="AB58" s="13" t="s">
        <v>154</v>
      </c>
      <c r="AC58" s="13" t="s">
        <v>138</v>
      </c>
      <c r="AD58" s="13" t="s">
        <v>62</v>
      </c>
      <c r="AE58" s="13" t="s">
        <v>63</v>
      </c>
      <c r="AF58" s="13" t="s">
        <v>64</v>
      </c>
    </row>
    <row r="59" spans="1:32" s="13" customFormat="1" ht="15" customHeight="1" x14ac:dyDescent="0.25">
      <c r="A59" s="13">
        <v>23976764</v>
      </c>
      <c r="B59" s="13">
        <v>23976764</v>
      </c>
      <c r="C59" s="13" t="s">
        <v>49</v>
      </c>
      <c r="I59" s="13" t="s">
        <v>77</v>
      </c>
      <c r="J59" s="13" t="s">
        <v>226</v>
      </c>
      <c r="K59" s="13" t="s">
        <v>227</v>
      </c>
      <c r="L59" s="13" t="s">
        <v>228</v>
      </c>
      <c r="M59" s="13" t="s">
        <v>229</v>
      </c>
      <c r="N59" s="13" t="s">
        <v>230</v>
      </c>
      <c r="Q59" s="13" t="s">
        <v>56</v>
      </c>
      <c r="R59" s="13" t="s">
        <v>83</v>
      </c>
      <c r="S59" s="13" t="s">
        <v>56</v>
      </c>
      <c r="T59" s="13" t="s">
        <v>84</v>
      </c>
      <c r="U59" s="13">
        <v>1</v>
      </c>
      <c r="V59" s="13">
        <v>20000</v>
      </c>
      <c r="W59" s="13">
        <f t="shared" si="2"/>
        <v>20000</v>
      </c>
      <c r="X59" s="1">
        <f t="shared" si="3"/>
        <v>20000</v>
      </c>
      <c r="AA59" s="13" t="s">
        <v>153</v>
      </c>
      <c r="AB59" s="13" t="s">
        <v>154</v>
      </c>
      <c r="AC59" s="13" t="s">
        <v>138</v>
      </c>
      <c r="AD59" s="13" t="s">
        <v>62</v>
      </c>
      <c r="AE59" s="13" t="s">
        <v>63</v>
      </c>
      <c r="AF59" s="13" t="s">
        <v>64</v>
      </c>
    </row>
    <row r="60" spans="1:32" s="13" customFormat="1" ht="15" customHeight="1" x14ac:dyDescent="0.25">
      <c r="A60" s="13">
        <v>24585436</v>
      </c>
      <c r="B60" s="13">
        <v>24585436</v>
      </c>
      <c r="C60" s="13" t="s">
        <v>49</v>
      </c>
      <c r="I60" s="13" t="s">
        <v>50</v>
      </c>
      <c r="J60" s="13" t="s">
        <v>130</v>
      </c>
      <c r="K60" s="13" t="s">
        <v>131</v>
      </c>
      <c r="L60" s="13" t="s">
        <v>132</v>
      </c>
      <c r="M60" s="13" t="s">
        <v>133</v>
      </c>
      <c r="N60" s="13" t="s">
        <v>134</v>
      </c>
      <c r="Q60" s="13" t="s">
        <v>56</v>
      </c>
      <c r="R60" s="13" t="s">
        <v>83</v>
      </c>
      <c r="S60" s="13" t="s">
        <v>56</v>
      </c>
      <c r="T60" s="13" t="s">
        <v>135</v>
      </c>
      <c r="U60" s="13">
        <v>1</v>
      </c>
      <c r="V60" s="13">
        <v>9990</v>
      </c>
      <c r="W60" s="13">
        <f t="shared" si="2"/>
        <v>9990</v>
      </c>
      <c r="X60" s="1">
        <f t="shared" si="3"/>
        <v>9990</v>
      </c>
      <c r="AA60" s="13" t="s">
        <v>153</v>
      </c>
      <c r="AB60" s="13" t="s">
        <v>154</v>
      </c>
      <c r="AC60" s="13" t="s">
        <v>138</v>
      </c>
      <c r="AD60" s="13" t="s">
        <v>62</v>
      </c>
      <c r="AE60" s="13" t="s">
        <v>139</v>
      </c>
      <c r="AF60" s="13" t="s">
        <v>140</v>
      </c>
    </row>
    <row r="61" spans="1:32" s="13" customFormat="1" ht="15" customHeight="1" x14ac:dyDescent="0.25">
      <c r="A61" s="13">
        <v>24585438</v>
      </c>
      <c r="B61" s="13">
        <v>24585438</v>
      </c>
      <c r="C61" s="13" t="s">
        <v>49</v>
      </c>
      <c r="I61" s="13" t="s">
        <v>50</v>
      </c>
      <c r="J61" s="13" t="s">
        <v>141</v>
      </c>
      <c r="K61" s="13" t="s">
        <v>142</v>
      </c>
      <c r="L61" s="13" t="s">
        <v>143</v>
      </c>
      <c r="M61" s="13" t="s">
        <v>144</v>
      </c>
      <c r="N61" s="13" t="s">
        <v>145</v>
      </c>
      <c r="P61" s="13" t="s">
        <v>146</v>
      </c>
      <c r="Q61" s="13" t="s">
        <v>56</v>
      </c>
      <c r="R61" s="13" t="s">
        <v>83</v>
      </c>
      <c r="S61" s="13" t="s">
        <v>56</v>
      </c>
      <c r="T61" s="13" t="s">
        <v>135</v>
      </c>
      <c r="U61" s="13">
        <v>2</v>
      </c>
      <c r="V61" s="13">
        <v>9470</v>
      </c>
      <c r="W61" s="13">
        <f t="shared" si="2"/>
        <v>18940</v>
      </c>
      <c r="X61" s="1">
        <f t="shared" si="3"/>
        <v>18940</v>
      </c>
      <c r="AA61" s="13" t="s">
        <v>153</v>
      </c>
      <c r="AB61" s="13" t="s">
        <v>154</v>
      </c>
      <c r="AC61" s="13" t="s">
        <v>138</v>
      </c>
      <c r="AD61" s="13" t="s">
        <v>62</v>
      </c>
      <c r="AE61" s="13" t="s">
        <v>139</v>
      </c>
      <c r="AF61" s="13" t="s">
        <v>140</v>
      </c>
    </row>
    <row r="62" spans="1:32" s="13" customFormat="1" ht="15" customHeight="1" x14ac:dyDescent="0.25">
      <c r="A62" s="13">
        <v>24585442</v>
      </c>
      <c r="B62" s="13">
        <v>24585442</v>
      </c>
      <c r="C62" s="13" t="s">
        <v>49</v>
      </c>
      <c r="I62" s="13" t="s">
        <v>50</v>
      </c>
      <c r="J62" s="13" t="s">
        <v>147</v>
      </c>
      <c r="K62" s="13" t="s">
        <v>148</v>
      </c>
      <c r="L62" s="13" t="s">
        <v>149</v>
      </c>
      <c r="M62" s="13" t="s">
        <v>150</v>
      </c>
      <c r="N62" s="13" t="s">
        <v>151</v>
      </c>
      <c r="P62" s="13" t="s">
        <v>152</v>
      </c>
      <c r="Q62" s="13" t="s">
        <v>56</v>
      </c>
      <c r="R62" s="13" t="s">
        <v>83</v>
      </c>
      <c r="S62" s="13" t="s">
        <v>56</v>
      </c>
      <c r="T62" s="13" t="s">
        <v>135</v>
      </c>
      <c r="U62" s="13">
        <v>8</v>
      </c>
      <c r="V62" s="13">
        <v>3990</v>
      </c>
      <c r="W62" s="13">
        <f t="shared" si="2"/>
        <v>31920</v>
      </c>
      <c r="X62" s="1">
        <f t="shared" si="3"/>
        <v>31920</v>
      </c>
      <c r="AA62" s="13" t="s">
        <v>153</v>
      </c>
      <c r="AB62" s="13" t="s">
        <v>154</v>
      </c>
      <c r="AC62" s="13" t="s">
        <v>138</v>
      </c>
      <c r="AD62" s="13" t="s">
        <v>62</v>
      </c>
      <c r="AE62" s="13" t="s">
        <v>139</v>
      </c>
      <c r="AF62" s="13" t="s">
        <v>140</v>
      </c>
    </row>
    <row r="63" spans="1:32" s="13" customFormat="1" ht="15" customHeight="1" x14ac:dyDescent="0.25">
      <c r="A63" s="13">
        <v>23976764</v>
      </c>
      <c r="B63" s="13">
        <v>23976764</v>
      </c>
      <c r="C63" s="13" t="s">
        <v>49</v>
      </c>
      <c r="I63" s="13" t="s">
        <v>77</v>
      </c>
      <c r="J63" s="13" t="s">
        <v>226</v>
      </c>
      <c r="K63" s="13" t="s">
        <v>227</v>
      </c>
      <c r="L63" s="13" t="s">
        <v>228</v>
      </c>
      <c r="M63" s="13" t="s">
        <v>229</v>
      </c>
      <c r="N63" s="13" t="s">
        <v>230</v>
      </c>
      <c r="Q63" s="13" t="s">
        <v>56</v>
      </c>
      <c r="R63" s="13" t="s">
        <v>83</v>
      </c>
      <c r="S63" s="13" t="s">
        <v>56</v>
      </c>
      <c r="T63" s="13" t="s">
        <v>84</v>
      </c>
      <c r="U63" s="13">
        <v>1</v>
      </c>
      <c r="V63" s="13">
        <v>20000</v>
      </c>
      <c r="W63" s="13">
        <f t="shared" si="2"/>
        <v>20000</v>
      </c>
      <c r="X63" s="1">
        <f t="shared" si="3"/>
        <v>20000</v>
      </c>
      <c r="AA63" s="13" t="s">
        <v>163</v>
      </c>
      <c r="AB63" s="13" t="s">
        <v>162</v>
      </c>
      <c r="AC63" s="13" t="s">
        <v>138</v>
      </c>
      <c r="AD63" s="13" t="s">
        <v>62</v>
      </c>
      <c r="AE63" s="13" t="s">
        <v>63</v>
      </c>
      <c r="AF63" s="13" t="s">
        <v>64</v>
      </c>
    </row>
    <row r="64" spans="1:32" s="13" customFormat="1" ht="15" customHeight="1" x14ac:dyDescent="0.25">
      <c r="A64" s="13">
        <v>23976764</v>
      </c>
      <c r="B64" s="13">
        <v>23976764</v>
      </c>
      <c r="C64" s="13" t="s">
        <v>49</v>
      </c>
      <c r="I64" s="13" t="s">
        <v>77</v>
      </c>
      <c r="J64" s="13" t="s">
        <v>226</v>
      </c>
      <c r="K64" s="13" t="s">
        <v>227</v>
      </c>
      <c r="L64" s="13" t="s">
        <v>228</v>
      </c>
      <c r="M64" s="13" t="s">
        <v>229</v>
      </c>
      <c r="N64" s="13" t="s">
        <v>230</v>
      </c>
      <c r="Q64" s="13" t="s">
        <v>56</v>
      </c>
      <c r="R64" s="13" t="s">
        <v>83</v>
      </c>
      <c r="S64" s="13" t="s">
        <v>56</v>
      </c>
      <c r="T64" s="13" t="s">
        <v>84</v>
      </c>
      <c r="U64" s="13">
        <v>1</v>
      </c>
      <c r="V64" s="13">
        <v>20000</v>
      </c>
      <c r="W64" s="13">
        <f t="shared" si="2"/>
        <v>20000</v>
      </c>
      <c r="X64" s="1">
        <f t="shared" si="3"/>
        <v>20000</v>
      </c>
      <c r="AA64" s="13" t="s">
        <v>190</v>
      </c>
      <c r="AB64" s="13" t="s">
        <v>191</v>
      </c>
      <c r="AC64" s="13" t="s">
        <v>138</v>
      </c>
      <c r="AD64" s="13" t="s">
        <v>62</v>
      </c>
      <c r="AE64" s="13" t="s">
        <v>63</v>
      </c>
      <c r="AF64" s="13" t="s">
        <v>64</v>
      </c>
    </row>
    <row r="65" spans="1:32" s="13" customFormat="1" ht="15" customHeight="1" x14ac:dyDescent="0.25">
      <c r="A65" s="13">
        <v>23976778</v>
      </c>
      <c r="B65" s="13">
        <v>24586833</v>
      </c>
      <c r="C65" s="13" t="s">
        <v>49</v>
      </c>
      <c r="I65" s="13" t="s">
        <v>50</v>
      </c>
      <c r="J65" s="13" t="s">
        <v>202</v>
      </c>
      <c r="K65" s="13" t="s">
        <v>203</v>
      </c>
      <c r="L65" s="13" t="s">
        <v>204</v>
      </c>
      <c r="M65" s="13" t="s">
        <v>205</v>
      </c>
      <c r="N65" s="13" t="s">
        <v>205</v>
      </c>
      <c r="Q65" s="13" t="s">
        <v>56</v>
      </c>
      <c r="R65" s="13" t="s">
        <v>83</v>
      </c>
      <c r="S65" s="13" t="s">
        <v>56</v>
      </c>
      <c r="T65" s="13" t="s">
        <v>135</v>
      </c>
      <c r="U65" s="13">
        <v>1</v>
      </c>
      <c r="V65" s="13">
        <v>1450</v>
      </c>
      <c r="W65" s="13">
        <f t="shared" si="2"/>
        <v>1450</v>
      </c>
      <c r="X65" s="1">
        <f t="shared" si="3"/>
        <v>1450</v>
      </c>
      <c r="AA65" s="13" t="s">
        <v>190</v>
      </c>
      <c r="AB65" s="13" t="s">
        <v>191</v>
      </c>
      <c r="AC65" s="13" t="s">
        <v>206</v>
      </c>
      <c r="AD65" s="13" t="s">
        <v>62</v>
      </c>
      <c r="AE65" s="13" t="s">
        <v>63</v>
      </c>
      <c r="AF65" s="13" t="s">
        <v>64</v>
      </c>
    </row>
    <row r="66" spans="1:32" s="13" customFormat="1" ht="15" customHeight="1" x14ac:dyDescent="0.25">
      <c r="A66" s="13">
        <v>23976778</v>
      </c>
      <c r="B66" s="13">
        <v>24586833</v>
      </c>
      <c r="C66" s="13" t="s">
        <v>49</v>
      </c>
      <c r="I66" s="13" t="s">
        <v>50</v>
      </c>
      <c r="J66" s="13" t="s">
        <v>202</v>
      </c>
      <c r="K66" s="13" t="s">
        <v>203</v>
      </c>
      <c r="L66" s="13" t="s">
        <v>204</v>
      </c>
      <c r="M66" s="13" t="s">
        <v>205</v>
      </c>
      <c r="N66" s="13" t="s">
        <v>205</v>
      </c>
      <c r="Q66" s="13" t="s">
        <v>56</v>
      </c>
      <c r="R66" s="13" t="s">
        <v>83</v>
      </c>
      <c r="S66" s="13" t="s">
        <v>56</v>
      </c>
      <c r="T66" s="13" t="s">
        <v>135</v>
      </c>
      <c r="U66" s="13">
        <v>2</v>
      </c>
      <c r="V66" s="13">
        <v>1050</v>
      </c>
      <c r="W66" s="13">
        <f t="shared" si="2"/>
        <v>2100</v>
      </c>
      <c r="X66" s="1">
        <f t="shared" si="3"/>
        <v>2100</v>
      </c>
      <c r="AA66" s="13" t="s">
        <v>190</v>
      </c>
      <c r="AB66" s="13" t="s">
        <v>191</v>
      </c>
      <c r="AC66" s="13" t="s">
        <v>206</v>
      </c>
      <c r="AD66" s="13" t="s">
        <v>62</v>
      </c>
      <c r="AE66" s="13" t="s">
        <v>63</v>
      </c>
      <c r="AF66" s="13" t="s">
        <v>64</v>
      </c>
    </row>
    <row r="67" spans="1:32" s="13" customFormat="1" ht="15" customHeight="1" x14ac:dyDescent="0.25">
      <c r="A67" s="13">
        <v>23976764</v>
      </c>
      <c r="B67" s="13">
        <v>23976764</v>
      </c>
      <c r="C67" s="13" t="s">
        <v>49</v>
      </c>
      <c r="I67" s="13" t="s">
        <v>77</v>
      </c>
      <c r="J67" s="13" t="s">
        <v>226</v>
      </c>
      <c r="K67" s="13" t="s">
        <v>227</v>
      </c>
      <c r="L67" s="13" t="s">
        <v>228</v>
      </c>
      <c r="M67" s="13" t="s">
        <v>229</v>
      </c>
      <c r="N67" s="13" t="s">
        <v>230</v>
      </c>
      <c r="Q67" s="13" t="s">
        <v>56</v>
      </c>
      <c r="R67" s="13" t="s">
        <v>83</v>
      </c>
      <c r="S67" s="13" t="s">
        <v>56</v>
      </c>
      <c r="T67" s="13" t="s">
        <v>84</v>
      </c>
      <c r="U67" s="13">
        <v>1</v>
      </c>
      <c r="V67" s="13">
        <v>20000</v>
      </c>
      <c r="W67" s="13">
        <f t="shared" si="2"/>
        <v>20000</v>
      </c>
      <c r="X67" s="1">
        <f t="shared" si="3"/>
        <v>20000</v>
      </c>
      <c r="AA67" s="13" t="s">
        <v>199</v>
      </c>
      <c r="AB67" s="13" t="s">
        <v>200</v>
      </c>
      <c r="AC67" s="13" t="s">
        <v>138</v>
      </c>
      <c r="AD67" s="13" t="s">
        <v>62</v>
      </c>
      <c r="AE67" s="13" t="s">
        <v>63</v>
      </c>
      <c r="AF67" s="13" t="s">
        <v>64</v>
      </c>
    </row>
    <row r="68" spans="1:32" s="13" customFormat="1" ht="15" customHeight="1" x14ac:dyDescent="0.25">
      <c r="A68" s="13">
        <v>23976764</v>
      </c>
      <c r="B68" s="13">
        <v>23976764</v>
      </c>
      <c r="C68" s="13" t="s">
        <v>49</v>
      </c>
      <c r="I68" s="13" t="s">
        <v>77</v>
      </c>
      <c r="J68" s="13" t="s">
        <v>226</v>
      </c>
      <c r="K68" s="13" t="s">
        <v>227</v>
      </c>
      <c r="L68" s="13" t="s">
        <v>228</v>
      </c>
      <c r="M68" s="13" t="s">
        <v>229</v>
      </c>
      <c r="N68" s="13" t="s">
        <v>230</v>
      </c>
      <c r="Q68" s="13" t="s">
        <v>56</v>
      </c>
      <c r="R68" s="13" t="s">
        <v>83</v>
      </c>
      <c r="S68" s="13" t="s">
        <v>56</v>
      </c>
      <c r="T68" s="13" t="s">
        <v>84</v>
      </c>
      <c r="U68" s="13">
        <v>1</v>
      </c>
      <c r="V68" s="13">
        <v>20000</v>
      </c>
      <c r="W68" s="13">
        <f t="shared" si="2"/>
        <v>20000</v>
      </c>
      <c r="X68" s="1">
        <f t="shared" si="3"/>
        <v>20000</v>
      </c>
      <c r="AA68" s="1" t="s">
        <v>129</v>
      </c>
      <c r="AB68" s="1" t="s">
        <v>231</v>
      </c>
      <c r="AC68" s="13" t="s">
        <v>138</v>
      </c>
      <c r="AD68" s="13" t="s">
        <v>62</v>
      </c>
      <c r="AE68" s="13" t="s">
        <v>63</v>
      </c>
      <c r="AF68" s="13" t="s">
        <v>64</v>
      </c>
    </row>
    <row r="69" spans="1:32" s="13" customFormat="1" ht="15" customHeight="1" x14ac:dyDescent="0.25">
      <c r="A69" s="13">
        <v>23976778</v>
      </c>
      <c r="B69" s="13">
        <v>24586833</v>
      </c>
      <c r="C69" s="13" t="s">
        <v>49</v>
      </c>
      <c r="I69" s="13" t="s">
        <v>50</v>
      </c>
      <c r="J69" s="13" t="s">
        <v>202</v>
      </c>
      <c r="K69" s="13" t="s">
        <v>203</v>
      </c>
      <c r="L69" s="13" t="s">
        <v>204</v>
      </c>
      <c r="M69" s="13" t="s">
        <v>205</v>
      </c>
      <c r="N69" s="13" t="s">
        <v>205</v>
      </c>
      <c r="Q69" s="13" t="s">
        <v>56</v>
      </c>
      <c r="R69" s="13" t="s">
        <v>83</v>
      </c>
      <c r="S69" s="13" t="s">
        <v>56</v>
      </c>
      <c r="T69" s="13" t="s">
        <v>135</v>
      </c>
      <c r="U69" s="13">
        <v>2</v>
      </c>
      <c r="V69" s="13">
        <v>1300</v>
      </c>
      <c r="W69" s="13">
        <f t="shared" si="2"/>
        <v>2600</v>
      </c>
      <c r="X69" s="1">
        <f t="shared" si="3"/>
        <v>2600</v>
      </c>
      <c r="AA69" s="1" t="s">
        <v>199</v>
      </c>
      <c r="AB69" s="1" t="s">
        <v>200</v>
      </c>
      <c r="AC69" s="13" t="s">
        <v>206</v>
      </c>
      <c r="AD69" s="13" t="s">
        <v>62</v>
      </c>
      <c r="AE69" s="13" t="s">
        <v>63</v>
      </c>
      <c r="AF69" s="13" t="s">
        <v>64</v>
      </c>
    </row>
    <row r="70" spans="1:32" s="13" customFormat="1" ht="15" customHeight="1" x14ac:dyDescent="0.25">
      <c r="A70" s="13">
        <v>23976778</v>
      </c>
      <c r="B70" s="13">
        <v>24586833</v>
      </c>
      <c r="C70" s="13" t="s">
        <v>49</v>
      </c>
      <c r="I70" s="13" t="s">
        <v>50</v>
      </c>
      <c r="J70" s="13" t="s">
        <v>202</v>
      </c>
      <c r="K70" s="13" t="s">
        <v>203</v>
      </c>
      <c r="L70" s="13" t="s">
        <v>204</v>
      </c>
      <c r="M70" s="13" t="s">
        <v>205</v>
      </c>
      <c r="N70" s="13" t="s">
        <v>205</v>
      </c>
      <c r="Q70" s="13" t="s">
        <v>56</v>
      </c>
      <c r="R70" s="13" t="s">
        <v>83</v>
      </c>
      <c r="S70" s="13" t="s">
        <v>56</v>
      </c>
      <c r="T70" s="13" t="s">
        <v>135</v>
      </c>
      <c r="U70" s="13">
        <v>2</v>
      </c>
      <c r="V70" s="13">
        <v>1050</v>
      </c>
      <c r="W70" s="13">
        <f t="shared" si="2"/>
        <v>2100</v>
      </c>
      <c r="X70" s="1">
        <f t="shared" si="3"/>
        <v>2100</v>
      </c>
      <c r="AA70" s="1" t="s">
        <v>199</v>
      </c>
      <c r="AB70" s="1" t="s">
        <v>200</v>
      </c>
      <c r="AC70" s="13" t="s">
        <v>206</v>
      </c>
      <c r="AD70" s="13" t="s">
        <v>62</v>
      </c>
      <c r="AE70" s="13" t="s">
        <v>63</v>
      </c>
      <c r="AF70" s="13" t="s">
        <v>64</v>
      </c>
    </row>
    <row r="71" spans="1:32" s="13" customFormat="1" ht="15" customHeight="1" x14ac:dyDescent="0.25">
      <c r="A71" s="13">
        <v>24959773</v>
      </c>
      <c r="B71" s="13">
        <v>24959773</v>
      </c>
      <c r="C71" s="13" t="s">
        <v>49</v>
      </c>
      <c r="I71" s="13" t="s">
        <v>50</v>
      </c>
      <c r="J71" s="13" t="s">
        <v>155</v>
      </c>
      <c r="K71" s="13" t="s">
        <v>156</v>
      </c>
      <c r="L71" s="13" t="s">
        <v>157</v>
      </c>
      <c r="M71" s="13" t="s">
        <v>158</v>
      </c>
      <c r="N71" s="13" t="s">
        <v>159</v>
      </c>
      <c r="P71" s="13" t="s">
        <v>160</v>
      </c>
      <c r="Q71" s="13" t="s">
        <v>56</v>
      </c>
      <c r="R71" s="13" t="s">
        <v>83</v>
      </c>
      <c r="S71" s="13" t="s">
        <v>56</v>
      </c>
      <c r="T71" s="13" t="s">
        <v>135</v>
      </c>
      <c r="U71" s="13">
        <v>3</v>
      </c>
      <c r="V71" s="13">
        <v>10990</v>
      </c>
      <c r="W71" s="13">
        <f t="shared" si="2"/>
        <v>32970</v>
      </c>
      <c r="X71" s="1">
        <f t="shared" si="3"/>
        <v>32970</v>
      </c>
      <c r="AA71" s="13" t="s">
        <v>232</v>
      </c>
      <c r="AB71" s="13" t="s">
        <v>233</v>
      </c>
      <c r="AC71" s="13" t="s">
        <v>163</v>
      </c>
      <c r="AD71" s="13" t="s">
        <v>62</v>
      </c>
      <c r="AE71" s="13" t="s">
        <v>139</v>
      </c>
      <c r="AF71" s="13" t="s">
        <v>140</v>
      </c>
    </row>
    <row r="72" spans="1:32" s="13" customFormat="1" ht="15" customHeight="1" x14ac:dyDescent="0.25">
      <c r="A72" s="13">
        <v>24959926</v>
      </c>
      <c r="B72" s="13">
        <v>24959926</v>
      </c>
      <c r="C72" s="13" t="s">
        <v>49</v>
      </c>
      <c r="I72" s="13" t="s">
        <v>50</v>
      </c>
      <c r="J72" s="13" t="s">
        <v>155</v>
      </c>
      <c r="K72" s="13" t="s">
        <v>156</v>
      </c>
      <c r="L72" s="13" t="s">
        <v>157</v>
      </c>
      <c r="M72" s="13" t="s">
        <v>158</v>
      </c>
      <c r="N72" s="13" t="s">
        <v>159</v>
      </c>
      <c r="P72" s="13" t="s">
        <v>234</v>
      </c>
      <c r="Q72" s="13" t="s">
        <v>56</v>
      </c>
      <c r="R72" s="13" t="s">
        <v>83</v>
      </c>
      <c r="S72" s="13" t="s">
        <v>56</v>
      </c>
      <c r="T72" s="13" t="s">
        <v>135</v>
      </c>
      <c r="U72" s="13">
        <v>3</v>
      </c>
      <c r="V72" s="13">
        <v>9990</v>
      </c>
      <c r="W72" s="13">
        <f t="shared" si="2"/>
        <v>29970</v>
      </c>
      <c r="X72" s="1">
        <f t="shared" si="3"/>
        <v>29970</v>
      </c>
      <c r="AA72" s="13" t="s">
        <v>232</v>
      </c>
      <c r="AB72" s="13" t="s">
        <v>233</v>
      </c>
      <c r="AC72" s="13" t="s">
        <v>163</v>
      </c>
      <c r="AD72" s="13" t="s">
        <v>62</v>
      </c>
      <c r="AE72" s="13" t="s">
        <v>139</v>
      </c>
      <c r="AF72" s="13" t="s">
        <v>140</v>
      </c>
    </row>
    <row r="73" spans="1:32" s="13" customFormat="1" ht="15" customHeight="1" x14ac:dyDescent="0.25">
      <c r="A73" s="13">
        <v>24960031</v>
      </c>
      <c r="B73" s="13">
        <v>24960031</v>
      </c>
      <c r="C73" s="13" t="s">
        <v>49</v>
      </c>
      <c r="I73" s="13" t="s">
        <v>50</v>
      </c>
      <c r="J73" s="13" t="s">
        <v>155</v>
      </c>
      <c r="K73" s="13" t="s">
        <v>156</v>
      </c>
      <c r="L73" s="13" t="s">
        <v>157</v>
      </c>
      <c r="M73" s="13" t="s">
        <v>158</v>
      </c>
      <c r="N73" s="13" t="s">
        <v>159</v>
      </c>
      <c r="P73" s="13" t="s">
        <v>201</v>
      </c>
      <c r="Q73" s="13" t="s">
        <v>56</v>
      </c>
      <c r="R73" s="13" t="s">
        <v>83</v>
      </c>
      <c r="S73" s="13" t="s">
        <v>56</v>
      </c>
      <c r="T73" s="13" t="s">
        <v>135</v>
      </c>
      <c r="U73" s="13">
        <v>6</v>
      </c>
      <c r="V73" s="13">
        <v>6990</v>
      </c>
      <c r="W73" s="13">
        <f t="shared" si="2"/>
        <v>41940</v>
      </c>
      <c r="X73" s="1">
        <f t="shared" si="3"/>
        <v>41940</v>
      </c>
      <c r="AA73" s="13" t="s">
        <v>232</v>
      </c>
      <c r="AB73" s="13" t="s">
        <v>233</v>
      </c>
      <c r="AC73" s="13" t="s">
        <v>163</v>
      </c>
      <c r="AD73" s="13" t="s">
        <v>62</v>
      </c>
      <c r="AE73" s="13" t="s">
        <v>139</v>
      </c>
      <c r="AF73" s="13" t="s">
        <v>140</v>
      </c>
    </row>
    <row r="74" spans="1:32" s="13" customFormat="1" ht="15" customHeight="1" x14ac:dyDescent="0.25">
      <c r="A74" s="13">
        <v>23976778</v>
      </c>
      <c r="B74" s="13">
        <v>24586833</v>
      </c>
      <c r="C74" s="13" t="s">
        <v>49</v>
      </c>
      <c r="I74" s="13" t="s">
        <v>50</v>
      </c>
      <c r="J74" s="13" t="s">
        <v>202</v>
      </c>
      <c r="K74" s="13" t="s">
        <v>203</v>
      </c>
      <c r="L74" s="13" t="s">
        <v>204</v>
      </c>
      <c r="M74" s="13" t="s">
        <v>205</v>
      </c>
      <c r="N74" s="13" t="s">
        <v>205</v>
      </c>
      <c r="Q74" s="13" t="s">
        <v>56</v>
      </c>
      <c r="R74" s="13" t="s">
        <v>83</v>
      </c>
      <c r="S74" s="13" t="s">
        <v>56</v>
      </c>
      <c r="T74" s="13" t="s">
        <v>135</v>
      </c>
      <c r="U74" s="13">
        <v>1</v>
      </c>
      <c r="V74" s="13">
        <v>1450</v>
      </c>
      <c r="W74" s="13">
        <f t="shared" si="2"/>
        <v>1450</v>
      </c>
      <c r="X74" s="1">
        <f t="shared" si="3"/>
        <v>1450</v>
      </c>
      <c r="AA74" s="13" t="s">
        <v>232</v>
      </c>
      <c r="AB74" s="13" t="s">
        <v>233</v>
      </c>
      <c r="AC74" s="13" t="s">
        <v>206</v>
      </c>
      <c r="AD74" s="13" t="s">
        <v>62</v>
      </c>
      <c r="AE74" s="13" t="s">
        <v>63</v>
      </c>
      <c r="AF74" s="13" t="s">
        <v>64</v>
      </c>
    </row>
    <row r="75" spans="1:32" s="13" customFormat="1" ht="15" customHeight="1" x14ac:dyDescent="0.25">
      <c r="A75" s="13">
        <v>23976778</v>
      </c>
      <c r="B75" s="13">
        <v>24586833</v>
      </c>
      <c r="C75" s="13" t="s">
        <v>49</v>
      </c>
      <c r="I75" s="13" t="s">
        <v>50</v>
      </c>
      <c r="J75" s="13" t="s">
        <v>202</v>
      </c>
      <c r="K75" s="13" t="s">
        <v>203</v>
      </c>
      <c r="L75" s="13" t="s">
        <v>204</v>
      </c>
      <c r="M75" s="13" t="s">
        <v>205</v>
      </c>
      <c r="N75" s="13" t="s">
        <v>205</v>
      </c>
      <c r="Q75" s="13" t="s">
        <v>56</v>
      </c>
      <c r="R75" s="13" t="s">
        <v>83</v>
      </c>
      <c r="S75" s="13" t="s">
        <v>56</v>
      </c>
      <c r="T75" s="13" t="s">
        <v>135</v>
      </c>
      <c r="U75" s="13">
        <v>1</v>
      </c>
      <c r="V75" s="13">
        <v>1050</v>
      </c>
      <c r="W75" s="13">
        <f t="shared" si="2"/>
        <v>1050</v>
      </c>
      <c r="X75" s="1">
        <f t="shared" si="3"/>
        <v>1050</v>
      </c>
      <c r="AA75" s="13" t="s">
        <v>232</v>
      </c>
      <c r="AB75" s="13" t="s">
        <v>233</v>
      </c>
      <c r="AC75" s="13" t="s">
        <v>206</v>
      </c>
      <c r="AD75" s="13" t="s">
        <v>62</v>
      </c>
      <c r="AE75" s="13" t="s">
        <v>63</v>
      </c>
      <c r="AF75" s="13" t="s">
        <v>64</v>
      </c>
    </row>
    <row r="76" spans="1:32" s="13" customFormat="1" ht="15" customHeight="1" x14ac:dyDescent="0.25">
      <c r="A76" s="13">
        <v>23976781</v>
      </c>
      <c r="B76" s="13">
        <v>24586430</v>
      </c>
      <c r="C76" s="13" t="s">
        <v>49</v>
      </c>
      <c r="I76" s="13" t="s">
        <v>50</v>
      </c>
      <c r="J76" s="13" t="s">
        <v>212</v>
      </c>
      <c r="K76" s="13" t="s">
        <v>213</v>
      </c>
      <c r="L76" s="13" t="s">
        <v>214</v>
      </c>
      <c r="M76" s="13" t="s">
        <v>215</v>
      </c>
      <c r="N76" s="13" t="s">
        <v>216</v>
      </c>
      <c r="Q76" s="13" t="s">
        <v>56</v>
      </c>
      <c r="R76" s="13" t="s">
        <v>83</v>
      </c>
      <c r="S76" s="13" t="s">
        <v>56</v>
      </c>
      <c r="T76" s="13" t="s">
        <v>135</v>
      </c>
      <c r="U76" s="13">
        <v>60</v>
      </c>
      <c r="V76" s="13">
        <v>40</v>
      </c>
      <c r="W76" s="13">
        <f t="shared" ref="W76:W107" si="4">U76*V76</f>
        <v>2400</v>
      </c>
      <c r="X76" s="1">
        <f t="shared" ref="X76:X94" si="5">U76*V76</f>
        <v>2400</v>
      </c>
      <c r="AA76" s="13" t="s">
        <v>235</v>
      </c>
      <c r="AB76" s="13" t="s">
        <v>236</v>
      </c>
      <c r="AC76" s="13" t="s">
        <v>138</v>
      </c>
      <c r="AD76" s="13" t="s">
        <v>62</v>
      </c>
      <c r="AE76" s="13" t="s">
        <v>63</v>
      </c>
      <c r="AF76" s="13" t="s">
        <v>64</v>
      </c>
    </row>
    <row r="77" spans="1:32" s="13" customFormat="1" ht="15" customHeight="1" x14ac:dyDescent="0.25">
      <c r="A77" s="13">
        <v>23976782</v>
      </c>
      <c r="B77" s="13">
        <v>24586702</v>
      </c>
      <c r="C77" s="13" t="s">
        <v>49</v>
      </c>
      <c r="I77" s="13" t="s">
        <v>50</v>
      </c>
      <c r="J77" s="13" t="s">
        <v>217</v>
      </c>
      <c r="K77" s="13" t="s">
        <v>218</v>
      </c>
      <c r="L77" s="13" t="s">
        <v>219</v>
      </c>
      <c r="M77" s="13" t="s">
        <v>220</v>
      </c>
      <c r="N77" s="13" t="s">
        <v>221</v>
      </c>
      <c r="Q77" s="13" t="s">
        <v>56</v>
      </c>
      <c r="R77" s="13" t="s">
        <v>83</v>
      </c>
      <c r="S77" s="13" t="s">
        <v>56</v>
      </c>
      <c r="T77" s="13" t="s">
        <v>135</v>
      </c>
      <c r="U77" s="13">
        <v>40</v>
      </c>
      <c r="V77" s="13">
        <v>35</v>
      </c>
      <c r="W77" s="13">
        <f t="shared" si="4"/>
        <v>1400</v>
      </c>
      <c r="X77" s="1">
        <f t="shared" si="5"/>
        <v>1400</v>
      </c>
      <c r="AA77" s="13" t="s">
        <v>235</v>
      </c>
      <c r="AB77" s="13" t="s">
        <v>236</v>
      </c>
      <c r="AC77" s="13" t="s">
        <v>138</v>
      </c>
      <c r="AD77" s="13" t="s">
        <v>62</v>
      </c>
      <c r="AE77" s="13" t="s">
        <v>63</v>
      </c>
      <c r="AF77" s="13" t="s">
        <v>64</v>
      </c>
    </row>
    <row r="78" spans="1:32" s="13" customFormat="1" ht="15" customHeight="1" x14ac:dyDescent="0.25">
      <c r="A78" s="13">
        <v>23976778</v>
      </c>
      <c r="B78" s="13">
        <v>24586833</v>
      </c>
      <c r="C78" s="13" t="s">
        <v>49</v>
      </c>
      <c r="I78" s="13" t="s">
        <v>50</v>
      </c>
      <c r="J78" s="13" t="s">
        <v>202</v>
      </c>
      <c r="K78" s="13" t="s">
        <v>203</v>
      </c>
      <c r="L78" s="13" t="s">
        <v>204</v>
      </c>
      <c r="M78" s="13" t="s">
        <v>205</v>
      </c>
      <c r="N78" s="13" t="s">
        <v>205</v>
      </c>
      <c r="Q78" s="13" t="s">
        <v>56</v>
      </c>
      <c r="R78" s="13" t="s">
        <v>83</v>
      </c>
      <c r="S78" s="13" t="s">
        <v>56</v>
      </c>
      <c r="T78" s="13" t="s">
        <v>135</v>
      </c>
      <c r="U78" s="13">
        <v>1</v>
      </c>
      <c r="V78" s="13">
        <v>1050</v>
      </c>
      <c r="W78" s="13">
        <f t="shared" si="4"/>
        <v>1050</v>
      </c>
      <c r="X78" s="1">
        <f t="shared" si="5"/>
        <v>1050</v>
      </c>
      <c r="AA78" s="13" t="s">
        <v>235</v>
      </c>
      <c r="AB78" s="13" t="s">
        <v>236</v>
      </c>
      <c r="AC78" s="13" t="s">
        <v>206</v>
      </c>
      <c r="AD78" s="13" t="s">
        <v>62</v>
      </c>
      <c r="AE78" s="13" t="s">
        <v>63</v>
      </c>
      <c r="AF78" s="13" t="s">
        <v>64</v>
      </c>
    </row>
    <row r="79" spans="1:32" s="13" customFormat="1" ht="15" customHeight="1" x14ac:dyDescent="0.25">
      <c r="A79" s="13">
        <v>24585436</v>
      </c>
      <c r="B79" s="13">
        <v>24585436</v>
      </c>
      <c r="C79" s="13" t="s">
        <v>49</v>
      </c>
      <c r="I79" s="13" t="s">
        <v>50</v>
      </c>
      <c r="J79" s="13" t="s">
        <v>130</v>
      </c>
      <c r="K79" s="13" t="s">
        <v>131</v>
      </c>
      <c r="L79" s="13" t="s">
        <v>132</v>
      </c>
      <c r="M79" s="13" t="s">
        <v>133</v>
      </c>
      <c r="N79" s="13" t="s">
        <v>134</v>
      </c>
      <c r="Q79" s="13" t="s">
        <v>56</v>
      </c>
      <c r="R79" s="13" t="s">
        <v>83</v>
      </c>
      <c r="S79" s="13" t="s">
        <v>56</v>
      </c>
      <c r="T79" s="13" t="s">
        <v>135</v>
      </c>
      <c r="U79" s="13">
        <v>1</v>
      </c>
      <c r="V79" s="13">
        <v>9900</v>
      </c>
      <c r="W79" s="13">
        <f t="shared" si="4"/>
        <v>9900</v>
      </c>
      <c r="X79" s="1">
        <f t="shared" si="5"/>
        <v>9900</v>
      </c>
      <c r="AA79" s="13" t="s">
        <v>118</v>
      </c>
      <c r="AB79" s="13" t="s">
        <v>119</v>
      </c>
      <c r="AC79" s="13" t="s">
        <v>138</v>
      </c>
      <c r="AD79" s="13" t="s">
        <v>62</v>
      </c>
      <c r="AE79" s="13" t="s">
        <v>139</v>
      </c>
      <c r="AF79" s="13" t="s">
        <v>140</v>
      </c>
    </row>
    <row r="80" spans="1:32" s="13" customFormat="1" ht="15" customHeight="1" x14ac:dyDescent="0.25">
      <c r="A80" s="13">
        <v>24585438</v>
      </c>
      <c r="B80" s="13">
        <v>24585438</v>
      </c>
      <c r="C80" s="13" t="s">
        <v>49</v>
      </c>
      <c r="I80" s="13" t="s">
        <v>50</v>
      </c>
      <c r="J80" s="13" t="s">
        <v>141</v>
      </c>
      <c r="K80" s="13" t="s">
        <v>142</v>
      </c>
      <c r="L80" s="13" t="s">
        <v>143</v>
      </c>
      <c r="M80" s="13" t="s">
        <v>144</v>
      </c>
      <c r="N80" s="13" t="s">
        <v>145</v>
      </c>
      <c r="P80" s="13" t="s">
        <v>146</v>
      </c>
      <c r="Q80" s="13" t="s">
        <v>56</v>
      </c>
      <c r="R80" s="13" t="s">
        <v>83</v>
      </c>
      <c r="S80" s="13" t="s">
        <v>56</v>
      </c>
      <c r="T80" s="13" t="s">
        <v>135</v>
      </c>
      <c r="U80" s="13">
        <v>1</v>
      </c>
      <c r="V80" s="13">
        <v>9470</v>
      </c>
      <c r="W80" s="13">
        <f t="shared" si="4"/>
        <v>9470</v>
      </c>
      <c r="X80" s="1">
        <f t="shared" si="5"/>
        <v>9470</v>
      </c>
      <c r="AA80" s="13" t="s">
        <v>118</v>
      </c>
      <c r="AB80" s="13" t="s">
        <v>119</v>
      </c>
      <c r="AC80" s="13" t="s">
        <v>138</v>
      </c>
      <c r="AD80" s="13" t="s">
        <v>62</v>
      </c>
      <c r="AE80" s="13" t="s">
        <v>139</v>
      </c>
      <c r="AF80" s="13" t="s">
        <v>140</v>
      </c>
    </row>
    <row r="81" spans="1:32" s="13" customFormat="1" ht="15" customHeight="1" x14ac:dyDescent="0.25">
      <c r="A81" s="13">
        <v>24585442</v>
      </c>
      <c r="B81" s="13">
        <v>24585442</v>
      </c>
      <c r="C81" s="13" t="s">
        <v>49</v>
      </c>
      <c r="I81" s="13" t="s">
        <v>50</v>
      </c>
      <c r="J81" s="13" t="s">
        <v>147</v>
      </c>
      <c r="K81" s="13" t="s">
        <v>148</v>
      </c>
      <c r="L81" s="13" t="s">
        <v>149</v>
      </c>
      <c r="M81" s="13" t="s">
        <v>150</v>
      </c>
      <c r="N81" s="13" t="s">
        <v>151</v>
      </c>
      <c r="P81" s="13" t="s">
        <v>152</v>
      </c>
      <c r="Q81" s="13" t="s">
        <v>56</v>
      </c>
      <c r="R81" s="13" t="s">
        <v>83</v>
      </c>
      <c r="S81" s="13" t="s">
        <v>56</v>
      </c>
      <c r="T81" s="13" t="s">
        <v>135</v>
      </c>
      <c r="U81" s="13">
        <v>6</v>
      </c>
      <c r="V81" s="13">
        <v>3990</v>
      </c>
      <c r="W81" s="13">
        <f t="shared" si="4"/>
        <v>23940</v>
      </c>
      <c r="X81" s="1">
        <f t="shared" si="5"/>
        <v>23940</v>
      </c>
      <c r="AA81" s="13" t="s">
        <v>118</v>
      </c>
      <c r="AB81" s="13" t="s">
        <v>119</v>
      </c>
      <c r="AC81" s="13" t="s">
        <v>138</v>
      </c>
      <c r="AD81" s="13" t="s">
        <v>62</v>
      </c>
      <c r="AE81" s="13" t="s">
        <v>139</v>
      </c>
      <c r="AF81" s="13" t="s">
        <v>140</v>
      </c>
    </row>
    <row r="82" spans="1:32" s="13" customFormat="1" ht="15" customHeight="1" x14ac:dyDescent="0.25">
      <c r="A82" s="13">
        <v>23976764</v>
      </c>
      <c r="B82" s="13">
        <v>23976764</v>
      </c>
      <c r="C82" s="13" t="s">
        <v>49</v>
      </c>
      <c r="I82" s="13" t="s">
        <v>77</v>
      </c>
      <c r="J82" s="13" t="s">
        <v>226</v>
      </c>
      <c r="K82" s="13" t="s">
        <v>227</v>
      </c>
      <c r="L82" s="13" t="s">
        <v>228</v>
      </c>
      <c r="M82" s="13" t="s">
        <v>229</v>
      </c>
      <c r="N82" s="13" t="s">
        <v>230</v>
      </c>
      <c r="Q82" s="13" t="s">
        <v>56</v>
      </c>
      <c r="R82" s="13" t="s">
        <v>83</v>
      </c>
      <c r="S82" s="13" t="s">
        <v>56</v>
      </c>
      <c r="T82" s="13" t="s">
        <v>84</v>
      </c>
      <c r="U82" s="13">
        <v>1</v>
      </c>
      <c r="V82" s="13">
        <v>20000</v>
      </c>
      <c r="W82" s="13">
        <f t="shared" si="4"/>
        <v>20000</v>
      </c>
      <c r="X82" s="1">
        <f t="shared" si="5"/>
        <v>20000</v>
      </c>
      <c r="AA82" s="13" t="s">
        <v>118</v>
      </c>
      <c r="AB82" s="13" t="s">
        <v>119</v>
      </c>
      <c r="AC82" s="13" t="s">
        <v>138</v>
      </c>
      <c r="AD82" s="13" t="s">
        <v>62</v>
      </c>
      <c r="AE82" s="13" t="s">
        <v>63</v>
      </c>
      <c r="AF82" s="13" t="s">
        <v>64</v>
      </c>
    </row>
    <row r="83" spans="1:32" s="1" customFormat="1" ht="15" customHeight="1" x14ac:dyDescent="0.25">
      <c r="A83" s="1">
        <v>26104111</v>
      </c>
      <c r="B83" s="1">
        <v>26104111</v>
      </c>
      <c r="C83" s="1" t="s">
        <v>49</v>
      </c>
      <c r="I83" s="1" t="s">
        <v>50</v>
      </c>
      <c r="J83" s="1" t="s">
        <v>175</v>
      </c>
      <c r="K83" s="1" t="s">
        <v>176</v>
      </c>
      <c r="L83" s="1" t="s">
        <v>177</v>
      </c>
      <c r="M83" s="1" t="s">
        <v>178</v>
      </c>
      <c r="N83" s="1" t="s">
        <v>179</v>
      </c>
      <c r="Q83" s="1" t="s">
        <v>56</v>
      </c>
      <c r="R83" s="1" t="s">
        <v>83</v>
      </c>
      <c r="S83" s="1" t="s">
        <v>56</v>
      </c>
      <c r="T83" s="1" t="s">
        <v>135</v>
      </c>
      <c r="U83" s="1">
        <v>3</v>
      </c>
      <c r="V83" s="1">
        <v>10500</v>
      </c>
      <c r="W83" s="1">
        <f t="shared" si="4"/>
        <v>31500</v>
      </c>
      <c r="X83" s="1">
        <f t="shared" si="5"/>
        <v>31500</v>
      </c>
      <c r="AA83" s="1" t="s">
        <v>129</v>
      </c>
      <c r="AB83" s="1" t="s">
        <v>231</v>
      </c>
      <c r="AC83" s="1" t="s">
        <v>182</v>
      </c>
      <c r="AD83" s="1" t="s">
        <v>62</v>
      </c>
      <c r="AE83" s="1" t="s">
        <v>63</v>
      </c>
      <c r="AF83" s="1" t="s">
        <v>140</v>
      </c>
    </row>
    <row r="84" spans="1:32" s="13" customFormat="1" ht="15" customHeight="1" x14ac:dyDescent="0.25">
      <c r="A84" s="13">
        <v>26104112</v>
      </c>
      <c r="B84" s="13">
        <v>26104112</v>
      </c>
      <c r="C84" s="13" t="s">
        <v>49</v>
      </c>
      <c r="I84" s="13" t="s">
        <v>50</v>
      </c>
      <c r="J84" s="13" t="s">
        <v>175</v>
      </c>
      <c r="K84" s="13" t="s">
        <v>176</v>
      </c>
      <c r="L84" s="13" t="s">
        <v>177</v>
      </c>
      <c r="M84" s="13" t="s">
        <v>178</v>
      </c>
      <c r="N84" s="13" t="s">
        <v>179</v>
      </c>
      <c r="Q84" s="13" t="s">
        <v>56</v>
      </c>
      <c r="R84" s="13" t="s">
        <v>83</v>
      </c>
      <c r="S84" s="13" t="s">
        <v>56</v>
      </c>
      <c r="T84" s="13" t="s">
        <v>135</v>
      </c>
      <c r="U84" s="13">
        <v>6</v>
      </c>
      <c r="V84" s="13">
        <v>8500</v>
      </c>
      <c r="W84" s="13">
        <f t="shared" si="4"/>
        <v>51000</v>
      </c>
      <c r="X84" s="1">
        <f t="shared" si="5"/>
        <v>51000</v>
      </c>
      <c r="AA84" s="1" t="s">
        <v>129</v>
      </c>
      <c r="AB84" s="1" t="s">
        <v>231</v>
      </c>
      <c r="AC84" s="13" t="s">
        <v>182</v>
      </c>
      <c r="AD84" s="13" t="s">
        <v>62</v>
      </c>
      <c r="AE84" s="13" t="s">
        <v>63</v>
      </c>
      <c r="AF84" s="13" t="s">
        <v>140</v>
      </c>
    </row>
    <row r="85" spans="1:32" s="13" customFormat="1" ht="15" customHeight="1" x14ac:dyDescent="0.25">
      <c r="A85" s="13">
        <v>26104113</v>
      </c>
      <c r="B85" s="13">
        <v>26104113</v>
      </c>
      <c r="C85" s="13" t="s">
        <v>49</v>
      </c>
      <c r="I85" s="13" t="s">
        <v>50</v>
      </c>
      <c r="J85" s="13" t="s">
        <v>175</v>
      </c>
      <c r="K85" s="13" t="s">
        <v>176</v>
      </c>
      <c r="L85" s="13" t="s">
        <v>177</v>
      </c>
      <c r="M85" s="13" t="s">
        <v>178</v>
      </c>
      <c r="N85" s="13" t="s">
        <v>179</v>
      </c>
      <c r="Q85" s="13" t="s">
        <v>56</v>
      </c>
      <c r="R85" s="13" t="s">
        <v>83</v>
      </c>
      <c r="S85" s="13" t="s">
        <v>56</v>
      </c>
      <c r="T85" s="13" t="s">
        <v>135</v>
      </c>
      <c r="U85" s="13">
        <v>9</v>
      </c>
      <c r="V85" s="13">
        <v>5900</v>
      </c>
      <c r="W85" s="13">
        <f t="shared" si="4"/>
        <v>53100</v>
      </c>
      <c r="X85" s="1">
        <f t="shared" si="5"/>
        <v>53100</v>
      </c>
      <c r="AA85" s="1" t="s">
        <v>129</v>
      </c>
      <c r="AB85" s="1" t="s">
        <v>231</v>
      </c>
      <c r="AC85" s="13" t="s">
        <v>182</v>
      </c>
      <c r="AD85" s="13" t="s">
        <v>62</v>
      </c>
      <c r="AE85" s="13" t="s">
        <v>63</v>
      </c>
      <c r="AF85" s="13" t="s">
        <v>140</v>
      </c>
    </row>
    <row r="86" spans="1:32" s="1" customFormat="1" ht="15" customHeight="1" x14ac:dyDescent="0.25">
      <c r="A86" s="1">
        <v>26104114</v>
      </c>
      <c r="B86" s="1">
        <v>26104114</v>
      </c>
      <c r="C86" s="1" t="s">
        <v>49</v>
      </c>
      <c r="I86" s="1" t="s">
        <v>50</v>
      </c>
      <c r="J86" s="1" t="s">
        <v>183</v>
      </c>
      <c r="K86" s="1" t="s">
        <v>184</v>
      </c>
      <c r="L86" s="1" t="s">
        <v>185</v>
      </c>
      <c r="M86" s="1" t="s">
        <v>186</v>
      </c>
      <c r="N86" s="1" t="s">
        <v>187</v>
      </c>
      <c r="P86" s="1" t="s">
        <v>188</v>
      </c>
      <c r="Q86" s="1" t="s">
        <v>56</v>
      </c>
      <c r="R86" s="1" t="s">
        <v>83</v>
      </c>
      <c r="S86" s="1" t="s">
        <v>56</v>
      </c>
      <c r="T86" s="1" t="s">
        <v>135</v>
      </c>
      <c r="U86" s="1">
        <v>16</v>
      </c>
      <c r="V86" s="1">
        <v>4200</v>
      </c>
      <c r="W86" s="1">
        <f t="shared" si="4"/>
        <v>67200</v>
      </c>
      <c r="X86" s="1">
        <f t="shared" si="5"/>
        <v>67200</v>
      </c>
      <c r="AA86" s="1" t="s">
        <v>129</v>
      </c>
      <c r="AB86" s="1" t="s">
        <v>231</v>
      </c>
      <c r="AC86" s="1" t="s">
        <v>182</v>
      </c>
      <c r="AD86" s="1" t="s">
        <v>62</v>
      </c>
      <c r="AE86" s="1" t="s">
        <v>63</v>
      </c>
      <c r="AF86" s="1" t="s">
        <v>140</v>
      </c>
    </row>
    <row r="87" spans="1:32" s="13" customFormat="1" ht="15" customHeight="1" x14ac:dyDescent="0.25">
      <c r="A87" s="13">
        <v>23976764</v>
      </c>
      <c r="B87" s="13">
        <v>23976764</v>
      </c>
      <c r="C87" s="13" t="s">
        <v>49</v>
      </c>
      <c r="I87" s="13" t="s">
        <v>77</v>
      </c>
      <c r="J87" s="13" t="s">
        <v>226</v>
      </c>
      <c r="K87" s="13" t="s">
        <v>227</v>
      </c>
      <c r="L87" s="13" t="s">
        <v>228</v>
      </c>
      <c r="M87" s="13" t="s">
        <v>229</v>
      </c>
      <c r="N87" s="13" t="s">
        <v>230</v>
      </c>
      <c r="Q87" s="13" t="s">
        <v>56</v>
      </c>
      <c r="R87" s="13" t="s">
        <v>83</v>
      </c>
      <c r="S87" s="13" t="s">
        <v>56</v>
      </c>
      <c r="T87" s="13" t="s">
        <v>84</v>
      </c>
      <c r="U87" s="13">
        <v>1</v>
      </c>
      <c r="V87" s="13">
        <v>20000</v>
      </c>
      <c r="W87" s="13">
        <f t="shared" si="4"/>
        <v>20000</v>
      </c>
      <c r="X87" s="1">
        <f t="shared" si="5"/>
        <v>20000</v>
      </c>
      <c r="AA87" s="13" t="s">
        <v>129</v>
      </c>
      <c r="AB87" s="13" t="s">
        <v>231</v>
      </c>
      <c r="AC87" s="13" t="s">
        <v>138</v>
      </c>
      <c r="AD87" s="13" t="s">
        <v>62</v>
      </c>
      <c r="AE87" s="13" t="s">
        <v>63</v>
      </c>
      <c r="AF87" s="13" t="s">
        <v>64</v>
      </c>
    </row>
    <row r="88" spans="1:32" s="13" customFormat="1" ht="15" customHeight="1" x14ac:dyDescent="0.25">
      <c r="A88" s="13">
        <v>23976778</v>
      </c>
      <c r="B88" s="13">
        <v>24586833</v>
      </c>
      <c r="C88" s="13" t="s">
        <v>49</v>
      </c>
      <c r="I88" s="13" t="s">
        <v>50</v>
      </c>
      <c r="J88" s="13" t="s">
        <v>202</v>
      </c>
      <c r="K88" s="13" t="s">
        <v>203</v>
      </c>
      <c r="L88" s="13" t="s">
        <v>204</v>
      </c>
      <c r="M88" s="13" t="s">
        <v>205</v>
      </c>
      <c r="N88" s="13" t="s">
        <v>205</v>
      </c>
      <c r="Q88" s="13" t="s">
        <v>56</v>
      </c>
      <c r="R88" s="13" t="s">
        <v>83</v>
      </c>
      <c r="S88" s="13" t="s">
        <v>56</v>
      </c>
      <c r="T88" s="13" t="s">
        <v>135</v>
      </c>
      <c r="U88" s="13">
        <v>1</v>
      </c>
      <c r="V88" s="13">
        <v>1450</v>
      </c>
      <c r="W88" s="13">
        <f t="shared" si="4"/>
        <v>1450</v>
      </c>
      <c r="X88" s="1">
        <f t="shared" si="5"/>
        <v>1450</v>
      </c>
      <c r="AA88" s="13" t="s">
        <v>237</v>
      </c>
      <c r="AB88" s="13" t="s">
        <v>231</v>
      </c>
      <c r="AC88" s="13" t="s">
        <v>206</v>
      </c>
      <c r="AD88" s="13" t="s">
        <v>62</v>
      </c>
      <c r="AE88" s="13" t="s">
        <v>63</v>
      </c>
      <c r="AF88" s="13" t="s">
        <v>64</v>
      </c>
    </row>
    <row r="89" spans="1:32" s="13" customFormat="1" ht="15" customHeight="1" x14ac:dyDescent="0.25">
      <c r="A89" s="13">
        <v>23976778</v>
      </c>
      <c r="B89" s="13">
        <v>24586833</v>
      </c>
      <c r="C89" s="13" t="s">
        <v>49</v>
      </c>
      <c r="I89" s="13" t="s">
        <v>50</v>
      </c>
      <c r="J89" s="13" t="s">
        <v>202</v>
      </c>
      <c r="K89" s="13" t="s">
        <v>203</v>
      </c>
      <c r="L89" s="13" t="s">
        <v>204</v>
      </c>
      <c r="M89" s="13" t="s">
        <v>205</v>
      </c>
      <c r="N89" s="13" t="s">
        <v>205</v>
      </c>
      <c r="Q89" s="13" t="s">
        <v>56</v>
      </c>
      <c r="R89" s="13" t="s">
        <v>83</v>
      </c>
      <c r="S89" s="13" t="s">
        <v>56</v>
      </c>
      <c r="T89" s="13" t="s">
        <v>135</v>
      </c>
      <c r="U89" s="13">
        <v>1</v>
      </c>
      <c r="V89" s="13">
        <v>1050</v>
      </c>
      <c r="W89" s="13">
        <f t="shared" si="4"/>
        <v>1050</v>
      </c>
      <c r="X89" s="1">
        <f t="shared" si="5"/>
        <v>1050</v>
      </c>
      <c r="AA89" s="13" t="s">
        <v>129</v>
      </c>
      <c r="AB89" s="13" t="s">
        <v>231</v>
      </c>
      <c r="AC89" s="13" t="s">
        <v>206</v>
      </c>
      <c r="AD89" s="13" t="s">
        <v>62</v>
      </c>
      <c r="AE89" s="13" t="s">
        <v>63</v>
      </c>
      <c r="AF89" s="13" t="s">
        <v>64</v>
      </c>
    </row>
    <row r="90" spans="1:32" s="1" customFormat="1" ht="15" customHeight="1" x14ac:dyDescent="0.25">
      <c r="A90" s="1">
        <v>23976776</v>
      </c>
      <c r="B90" s="1">
        <v>23976776</v>
      </c>
      <c r="C90" s="1" t="s">
        <v>49</v>
      </c>
      <c r="I90" s="1" t="s">
        <v>77</v>
      </c>
      <c r="J90" s="1" t="s">
        <v>238</v>
      </c>
      <c r="K90" s="1" t="s">
        <v>239</v>
      </c>
      <c r="L90" s="1" t="s">
        <v>240</v>
      </c>
      <c r="M90" s="1" t="s">
        <v>241</v>
      </c>
      <c r="N90" s="1" t="s">
        <v>240</v>
      </c>
      <c r="Q90" s="1" t="s">
        <v>56</v>
      </c>
      <c r="R90" s="1" t="s">
        <v>83</v>
      </c>
      <c r="S90" s="1" t="s">
        <v>56</v>
      </c>
      <c r="T90" s="1" t="s">
        <v>84</v>
      </c>
      <c r="U90" s="1">
        <v>1</v>
      </c>
      <c r="V90" s="1">
        <v>30000</v>
      </c>
      <c r="W90" s="1">
        <f t="shared" si="4"/>
        <v>30000</v>
      </c>
      <c r="X90" s="1">
        <f t="shared" si="5"/>
        <v>30000</v>
      </c>
      <c r="AA90" s="1" t="s">
        <v>199</v>
      </c>
      <c r="AB90" s="1" t="s">
        <v>200</v>
      </c>
      <c r="AC90" s="1" t="s">
        <v>114</v>
      </c>
      <c r="AD90" s="1" t="s">
        <v>62</v>
      </c>
      <c r="AE90" s="1" t="s">
        <v>63</v>
      </c>
      <c r="AF90" s="1" t="s">
        <v>64</v>
      </c>
    </row>
    <row r="91" spans="1:32" s="1" customFormat="1" ht="15" customHeight="1" x14ac:dyDescent="0.25">
      <c r="A91" s="1">
        <v>23976777</v>
      </c>
      <c r="B91" s="1">
        <v>23976777</v>
      </c>
      <c r="C91" s="1" t="s">
        <v>49</v>
      </c>
      <c r="I91" s="1" t="s">
        <v>77</v>
      </c>
      <c r="J91" s="1" t="s">
        <v>238</v>
      </c>
      <c r="K91" s="1" t="s">
        <v>239</v>
      </c>
      <c r="L91" s="1" t="s">
        <v>240</v>
      </c>
      <c r="M91" s="1" t="s">
        <v>241</v>
      </c>
      <c r="N91" s="1" t="s">
        <v>240</v>
      </c>
      <c r="Q91" s="1" t="s">
        <v>56</v>
      </c>
      <c r="R91" s="1" t="s">
        <v>83</v>
      </c>
      <c r="S91" s="1" t="s">
        <v>56</v>
      </c>
      <c r="T91" s="1" t="s">
        <v>84</v>
      </c>
      <c r="U91" s="1">
        <v>1</v>
      </c>
      <c r="V91" s="1">
        <v>30000</v>
      </c>
      <c r="W91" s="1">
        <f t="shared" si="4"/>
        <v>30000</v>
      </c>
      <c r="X91" s="1">
        <f t="shared" si="5"/>
        <v>30000</v>
      </c>
      <c r="AA91" s="1" t="s">
        <v>199</v>
      </c>
      <c r="AB91" s="1" t="s">
        <v>200</v>
      </c>
      <c r="AC91" s="1" t="s">
        <v>237</v>
      </c>
      <c r="AD91" s="1" t="s">
        <v>62</v>
      </c>
      <c r="AE91" s="1" t="s">
        <v>63</v>
      </c>
      <c r="AF91" s="1" t="s">
        <v>64</v>
      </c>
    </row>
    <row r="92" spans="1:32" s="1" customFormat="1" ht="15" customHeight="1" x14ac:dyDescent="0.25">
      <c r="A92" s="1">
        <v>23976777</v>
      </c>
      <c r="B92" s="1">
        <v>23976777</v>
      </c>
      <c r="C92" s="1" t="s">
        <v>49</v>
      </c>
      <c r="I92" s="1" t="s">
        <v>77</v>
      </c>
      <c r="J92" s="1" t="s">
        <v>238</v>
      </c>
      <c r="K92" s="1" t="s">
        <v>239</v>
      </c>
      <c r="L92" s="1" t="s">
        <v>240</v>
      </c>
      <c r="M92" s="1" t="s">
        <v>241</v>
      </c>
      <c r="N92" s="1" t="s">
        <v>240</v>
      </c>
      <c r="Q92" s="1" t="s">
        <v>56</v>
      </c>
      <c r="R92" s="1" t="s">
        <v>83</v>
      </c>
      <c r="S92" s="1" t="s">
        <v>56</v>
      </c>
      <c r="T92" s="1" t="s">
        <v>84</v>
      </c>
      <c r="U92" s="1">
        <v>1</v>
      </c>
      <c r="V92" s="1">
        <v>30000</v>
      </c>
      <c r="W92" s="1">
        <f t="shared" si="4"/>
        <v>30000</v>
      </c>
      <c r="X92" s="1">
        <f t="shared" si="5"/>
        <v>30000</v>
      </c>
      <c r="AA92" s="1" t="s">
        <v>129</v>
      </c>
      <c r="AB92" s="1" t="s">
        <v>231</v>
      </c>
      <c r="AC92" s="1" t="s">
        <v>237</v>
      </c>
      <c r="AD92" s="1" t="s">
        <v>62</v>
      </c>
      <c r="AE92" s="1" t="s">
        <v>63</v>
      </c>
      <c r="AF92" s="1" t="s">
        <v>64</v>
      </c>
    </row>
    <row r="93" spans="1:32" s="1" customFormat="1" ht="15" customHeight="1" x14ac:dyDescent="0.25">
      <c r="C93" s="1" t="s">
        <v>49</v>
      </c>
      <c r="I93" s="1" t="s">
        <v>77</v>
      </c>
      <c r="J93" s="14" t="s">
        <v>242</v>
      </c>
      <c r="K93" s="15" t="s">
        <v>243</v>
      </c>
      <c r="L93" s="15" t="s">
        <v>244</v>
      </c>
      <c r="Q93" s="1" t="s">
        <v>56</v>
      </c>
      <c r="R93" s="1" t="s">
        <v>245</v>
      </c>
      <c r="T93" s="1" t="s">
        <v>84</v>
      </c>
      <c r="U93" s="1">
        <v>1</v>
      </c>
      <c r="V93" s="1">
        <v>42800</v>
      </c>
      <c r="W93" s="1">
        <f t="shared" si="4"/>
        <v>42800</v>
      </c>
      <c r="X93" s="1">
        <f t="shared" si="5"/>
        <v>42800</v>
      </c>
      <c r="AA93" s="1" t="s">
        <v>190</v>
      </c>
      <c r="AB93" s="1" t="s">
        <v>191</v>
      </c>
      <c r="AD93" s="1" t="s">
        <v>62</v>
      </c>
      <c r="AE93" s="1" t="s">
        <v>63</v>
      </c>
      <c r="AF93" s="1" t="s">
        <v>64</v>
      </c>
    </row>
    <row r="94" spans="1:32" s="1" customFormat="1" ht="15" customHeight="1" x14ac:dyDescent="0.25">
      <c r="C94" s="1" t="s">
        <v>49</v>
      </c>
      <c r="I94" s="1" t="s">
        <v>77</v>
      </c>
      <c r="J94" s="14" t="s">
        <v>242</v>
      </c>
      <c r="K94" s="15" t="s">
        <v>243</v>
      </c>
      <c r="L94" s="15" t="s">
        <v>244</v>
      </c>
      <c r="Q94" s="1" t="s">
        <v>56</v>
      </c>
      <c r="R94" s="1" t="s">
        <v>245</v>
      </c>
      <c r="T94" s="1" t="s">
        <v>84</v>
      </c>
      <c r="U94" s="1">
        <v>1</v>
      </c>
      <c r="V94" s="1">
        <v>42800</v>
      </c>
      <c r="W94" s="1">
        <f t="shared" si="4"/>
        <v>42800</v>
      </c>
      <c r="X94" s="1">
        <f t="shared" si="5"/>
        <v>42800</v>
      </c>
      <c r="AA94" s="1" t="s">
        <v>246</v>
      </c>
      <c r="AB94" s="1" t="s">
        <v>191</v>
      </c>
      <c r="AD94" s="1" t="s">
        <v>62</v>
      </c>
      <c r="AE94" s="1" t="s">
        <v>63</v>
      </c>
      <c r="AF94" s="1" t="s">
        <v>64</v>
      </c>
    </row>
    <row r="95" spans="1:32" s="1" customFormat="1" ht="15" customHeight="1" x14ac:dyDescent="0.25">
      <c r="A95" s="1">
        <v>26416871</v>
      </c>
      <c r="B95" s="1">
        <v>26416871</v>
      </c>
      <c r="C95" s="1" t="s">
        <v>49</v>
      </c>
      <c r="I95" s="1" t="s">
        <v>50</v>
      </c>
      <c r="J95" s="1" t="s">
        <v>247</v>
      </c>
      <c r="K95" s="1" t="s">
        <v>248</v>
      </c>
      <c r="L95" s="1" t="s">
        <v>249</v>
      </c>
      <c r="M95" s="1" t="s">
        <v>250</v>
      </c>
      <c r="N95" s="1" t="s">
        <v>251</v>
      </c>
      <c r="P95" s="1" t="s">
        <v>252</v>
      </c>
      <c r="Q95" s="1" t="s">
        <v>56</v>
      </c>
      <c r="R95" s="1" t="s">
        <v>83</v>
      </c>
      <c r="S95" s="1" t="s">
        <v>56</v>
      </c>
      <c r="T95" s="1" t="s">
        <v>135</v>
      </c>
      <c r="U95" s="1">
        <v>2</v>
      </c>
      <c r="V95" s="1">
        <v>6820</v>
      </c>
      <c r="W95" s="1">
        <f t="shared" si="4"/>
        <v>13640</v>
      </c>
      <c r="X95" s="1">
        <v>13640</v>
      </c>
      <c r="AA95" s="1" t="s">
        <v>253</v>
      </c>
      <c r="AB95" s="1" t="s">
        <v>254</v>
      </c>
      <c r="AC95" s="1" t="s">
        <v>253</v>
      </c>
      <c r="AD95" s="1" t="s">
        <v>62</v>
      </c>
      <c r="AE95" s="1" t="s">
        <v>139</v>
      </c>
      <c r="AF95" s="1" t="s">
        <v>140</v>
      </c>
    </row>
    <row r="96" spans="1:32" s="1" customFormat="1" ht="15" customHeight="1" x14ac:dyDescent="0.25">
      <c r="A96" s="1">
        <v>26416872</v>
      </c>
      <c r="B96" s="1">
        <v>26416872</v>
      </c>
      <c r="C96" s="1" t="s">
        <v>49</v>
      </c>
      <c r="I96" s="1" t="s">
        <v>50</v>
      </c>
      <c r="J96" s="1" t="s">
        <v>247</v>
      </c>
      <c r="K96" s="1" t="s">
        <v>248</v>
      </c>
      <c r="L96" s="1" t="s">
        <v>249</v>
      </c>
      <c r="M96" s="1" t="s">
        <v>250</v>
      </c>
      <c r="N96" s="1" t="s">
        <v>251</v>
      </c>
      <c r="P96" s="1" t="s">
        <v>255</v>
      </c>
      <c r="Q96" s="1" t="s">
        <v>56</v>
      </c>
      <c r="R96" s="1" t="s">
        <v>83</v>
      </c>
      <c r="S96" s="1" t="s">
        <v>56</v>
      </c>
      <c r="T96" s="1" t="s">
        <v>135</v>
      </c>
      <c r="U96" s="1">
        <v>1</v>
      </c>
      <c r="V96" s="1">
        <v>8570</v>
      </c>
      <c r="W96" s="1">
        <f t="shared" si="4"/>
        <v>8570</v>
      </c>
      <c r="X96" s="1">
        <v>8570</v>
      </c>
      <c r="AA96" s="1" t="s">
        <v>253</v>
      </c>
      <c r="AB96" s="1" t="s">
        <v>254</v>
      </c>
      <c r="AC96" s="1" t="s">
        <v>253</v>
      </c>
      <c r="AD96" s="1" t="s">
        <v>62</v>
      </c>
      <c r="AE96" s="1" t="s">
        <v>139</v>
      </c>
      <c r="AF96" s="1" t="s">
        <v>140</v>
      </c>
    </row>
    <row r="97" spans="1:32" s="1" customFormat="1" ht="15" customHeight="1" x14ac:dyDescent="0.25">
      <c r="A97" s="1">
        <v>26416874</v>
      </c>
      <c r="B97" s="1">
        <v>26416874</v>
      </c>
      <c r="C97" s="1" t="s">
        <v>49</v>
      </c>
      <c r="I97" s="1" t="s">
        <v>50</v>
      </c>
      <c r="J97" s="1" t="s">
        <v>247</v>
      </c>
      <c r="K97" s="1" t="s">
        <v>248</v>
      </c>
      <c r="L97" s="1" t="s">
        <v>249</v>
      </c>
      <c r="M97" s="1" t="s">
        <v>250</v>
      </c>
      <c r="N97" s="1" t="s">
        <v>251</v>
      </c>
      <c r="P97" s="1" t="s">
        <v>256</v>
      </c>
      <c r="Q97" s="1" t="s">
        <v>56</v>
      </c>
      <c r="R97" s="1" t="s">
        <v>83</v>
      </c>
      <c r="S97" s="1" t="s">
        <v>56</v>
      </c>
      <c r="T97" s="1" t="s">
        <v>135</v>
      </c>
      <c r="U97" s="1">
        <v>1</v>
      </c>
      <c r="V97" s="1">
        <v>3440</v>
      </c>
      <c r="W97" s="1">
        <f t="shared" si="4"/>
        <v>3440</v>
      </c>
      <c r="X97" s="1">
        <v>3440</v>
      </c>
      <c r="AA97" s="1" t="s">
        <v>253</v>
      </c>
      <c r="AB97" s="1" t="s">
        <v>254</v>
      </c>
      <c r="AC97" s="1" t="s">
        <v>253</v>
      </c>
      <c r="AD97" s="1" t="s">
        <v>62</v>
      </c>
      <c r="AE97" s="1" t="s">
        <v>139</v>
      </c>
      <c r="AF97" s="1" t="s">
        <v>140</v>
      </c>
    </row>
    <row r="98" spans="1:32" s="13" customFormat="1" ht="15" customHeight="1" x14ac:dyDescent="0.25">
      <c r="A98" s="13">
        <v>23976711</v>
      </c>
      <c r="B98" s="13">
        <v>23976711</v>
      </c>
      <c r="C98" s="13" t="s">
        <v>49</v>
      </c>
      <c r="I98" s="13" t="s">
        <v>50</v>
      </c>
      <c r="J98" s="13" t="s">
        <v>257</v>
      </c>
      <c r="K98" s="13" t="s">
        <v>258</v>
      </c>
      <c r="L98" s="13" t="s">
        <v>259</v>
      </c>
      <c r="M98" s="13" t="s">
        <v>260</v>
      </c>
      <c r="N98" s="13" t="s">
        <v>261</v>
      </c>
      <c r="Q98" s="1"/>
      <c r="R98" s="13" t="s">
        <v>83</v>
      </c>
      <c r="S98" s="13" t="s">
        <v>56</v>
      </c>
      <c r="T98" s="13" t="s">
        <v>135</v>
      </c>
      <c r="U98" s="13">
        <v>15</v>
      </c>
      <c r="V98" s="13">
        <v>135</v>
      </c>
      <c r="W98" s="13">
        <f t="shared" si="4"/>
        <v>2025</v>
      </c>
      <c r="X98" s="1">
        <f>U98*V98</f>
        <v>2025</v>
      </c>
      <c r="AA98" s="13" t="s">
        <v>94</v>
      </c>
      <c r="AB98" s="13" t="s">
        <v>262</v>
      </c>
      <c r="AC98" s="13" t="s">
        <v>182</v>
      </c>
      <c r="AD98" s="13" t="s">
        <v>62</v>
      </c>
      <c r="AE98" s="13" t="s">
        <v>63</v>
      </c>
      <c r="AF98" s="13" t="s">
        <v>64</v>
      </c>
    </row>
    <row r="99" spans="1:32" s="13" customFormat="1" ht="15" customHeight="1" x14ac:dyDescent="0.25">
      <c r="A99" s="13">
        <v>23976712</v>
      </c>
      <c r="B99" s="13">
        <v>23976712</v>
      </c>
      <c r="C99" s="13" t="s">
        <v>49</v>
      </c>
      <c r="I99" s="13" t="s">
        <v>50</v>
      </c>
      <c r="J99" s="13" t="s">
        <v>257</v>
      </c>
      <c r="K99" s="13" t="s">
        <v>258</v>
      </c>
      <c r="L99" s="13" t="s">
        <v>259</v>
      </c>
      <c r="M99" s="13" t="s">
        <v>260</v>
      </c>
      <c r="N99" s="13" t="s">
        <v>261</v>
      </c>
      <c r="Q99" s="13" t="s">
        <v>56</v>
      </c>
      <c r="R99" s="13" t="s">
        <v>83</v>
      </c>
      <c r="S99" s="13" t="s">
        <v>56</v>
      </c>
      <c r="T99" s="13" t="s">
        <v>135</v>
      </c>
      <c r="U99" s="13">
        <v>20</v>
      </c>
      <c r="V99" s="13">
        <v>120</v>
      </c>
      <c r="W99" s="13">
        <f t="shared" si="4"/>
        <v>2400</v>
      </c>
      <c r="X99" s="1">
        <f>U99*V99</f>
        <v>2400</v>
      </c>
      <c r="AA99" s="13" t="s">
        <v>94</v>
      </c>
      <c r="AB99" s="13" t="s">
        <v>262</v>
      </c>
      <c r="AC99" s="13" t="s">
        <v>182</v>
      </c>
      <c r="AD99" s="13" t="s">
        <v>62</v>
      </c>
      <c r="AE99" s="13" t="s">
        <v>63</v>
      </c>
      <c r="AF99" s="13" t="s">
        <v>64</v>
      </c>
    </row>
    <row r="100" spans="1:32" s="13" customFormat="1" ht="15" customHeight="1" x14ac:dyDescent="0.25">
      <c r="A100" s="13">
        <v>23976713</v>
      </c>
      <c r="B100" s="13">
        <v>23976713</v>
      </c>
      <c r="C100" s="13" t="s">
        <v>49</v>
      </c>
      <c r="I100" s="13" t="s">
        <v>50</v>
      </c>
      <c r="J100" s="13" t="s">
        <v>257</v>
      </c>
      <c r="K100" s="13" t="s">
        <v>258</v>
      </c>
      <c r="L100" s="13" t="s">
        <v>259</v>
      </c>
      <c r="M100" s="13" t="s">
        <v>260</v>
      </c>
      <c r="N100" s="13" t="s">
        <v>261</v>
      </c>
      <c r="P100" s="13" t="s">
        <v>263</v>
      </c>
      <c r="Q100" s="13" t="s">
        <v>56</v>
      </c>
      <c r="R100" s="13" t="s">
        <v>83</v>
      </c>
      <c r="S100" s="13" t="s">
        <v>56</v>
      </c>
      <c r="T100" s="13" t="s">
        <v>135</v>
      </c>
      <c r="U100" s="13">
        <v>20</v>
      </c>
      <c r="V100" s="13">
        <v>425</v>
      </c>
      <c r="W100" s="13">
        <f t="shared" si="4"/>
        <v>8500</v>
      </c>
      <c r="X100" s="1">
        <f>U100*V100</f>
        <v>8500</v>
      </c>
      <c r="AA100" s="13" t="s">
        <v>94</v>
      </c>
      <c r="AB100" s="13" t="s">
        <v>262</v>
      </c>
      <c r="AC100" s="13" t="s">
        <v>182</v>
      </c>
      <c r="AD100" s="13" t="s">
        <v>62</v>
      </c>
      <c r="AE100" s="13" t="s">
        <v>63</v>
      </c>
      <c r="AF100" s="13" t="s">
        <v>64</v>
      </c>
    </row>
    <row r="101" spans="1:32" s="1" customFormat="1" ht="15" customHeight="1" x14ac:dyDescent="0.25">
      <c r="A101" s="1">
        <v>25874644</v>
      </c>
      <c r="B101" s="1">
        <v>25874644</v>
      </c>
      <c r="C101" s="1" t="s">
        <v>49</v>
      </c>
      <c r="I101" s="1" t="s">
        <v>50</v>
      </c>
      <c r="J101" s="1" t="s">
        <v>264</v>
      </c>
      <c r="K101" s="1" t="s">
        <v>265</v>
      </c>
      <c r="L101" s="1" t="s">
        <v>266</v>
      </c>
      <c r="M101" s="1" t="s">
        <v>267</v>
      </c>
      <c r="N101" s="1" t="s">
        <v>268</v>
      </c>
      <c r="Q101" s="13" t="s">
        <v>56</v>
      </c>
      <c r="R101" s="1" t="s">
        <v>83</v>
      </c>
      <c r="S101" s="1" t="s">
        <v>56</v>
      </c>
      <c r="T101" s="1" t="s">
        <v>269</v>
      </c>
      <c r="U101" s="1">
        <v>10</v>
      </c>
      <c r="V101" s="1">
        <v>1770</v>
      </c>
      <c r="W101" s="1">
        <f t="shared" si="4"/>
        <v>17700</v>
      </c>
      <c r="X101" s="1">
        <v>17700</v>
      </c>
      <c r="AA101" s="1" t="s">
        <v>94</v>
      </c>
      <c r="AB101" s="1" t="s">
        <v>262</v>
      </c>
      <c r="AC101" s="1" t="s">
        <v>182</v>
      </c>
      <c r="AD101" s="1" t="s">
        <v>62</v>
      </c>
      <c r="AE101" s="1" t="s">
        <v>63</v>
      </c>
      <c r="AF101" s="1" t="s">
        <v>64</v>
      </c>
    </row>
    <row r="102" spans="1:32" s="1" customFormat="1" ht="15" customHeight="1" x14ac:dyDescent="0.25">
      <c r="A102" s="1">
        <v>25862316</v>
      </c>
      <c r="B102" s="1">
        <v>25862316</v>
      </c>
      <c r="C102" s="1" t="s">
        <v>49</v>
      </c>
      <c r="I102" s="1" t="s">
        <v>50</v>
      </c>
      <c r="J102" s="1" t="s">
        <v>270</v>
      </c>
      <c r="K102" s="1" t="s">
        <v>271</v>
      </c>
      <c r="L102" s="1" t="s">
        <v>272</v>
      </c>
      <c r="M102" s="1" t="s">
        <v>273</v>
      </c>
      <c r="N102" s="1" t="s">
        <v>274</v>
      </c>
      <c r="Q102" s="1" t="s">
        <v>56</v>
      </c>
      <c r="R102" s="1" t="s">
        <v>83</v>
      </c>
      <c r="S102" s="1" t="s">
        <v>56</v>
      </c>
      <c r="T102" s="1" t="s">
        <v>135</v>
      </c>
      <c r="U102" s="1">
        <v>15</v>
      </c>
      <c r="V102" s="1">
        <v>1100</v>
      </c>
      <c r="W102" s="1">
        <f t="shared" si="4"/>
        <v>16500</v>
      </c>
      <c r="X102" s="1">
        <v>2100</v>
      </c>
      <c r="AA102" s="1" t="s">
        <v>94</v>
      </c>
      <c r="AB102" s="1" t="s">
        <v>262</v>
      </c>
      <c r="AC102" s="1" t="s">
        <v>182</v>
      </c>
      <c r="AD102" s="1" t="s">
        <v>62</v>
      </c>
      <c r="AE102" s="1" t="s">
        <v>63</v>
      </c>
      <c r="AF102" s="1" t="s">
        <v>64</v>
      </c>
    </row>
    <row r="103" spans="1:32" s="1" customFormat="1" ht="15" customHeight="1" x14ac:dyDescent="0.25">
      <c r="A103" s="1">
        <v>25862455</v>
      </c>
      <c r="B103" s="1">
        <v>25862455</v>
      </c>
      <c r="C103" s="1" t="s">
        <v>49</v>
      </c>
      <c r="I103" s="1" t="s">
        <v>50</v>
      </c>
      <c r="J103" s="1" t="s">
        <v>275</v>
      </c>
      <c r="K103" s="1" t="s">
        <v>276</v>
      </c>
      <c r="L103" s="1" t="s">
        <v>277</v>
      </c>
      <c r="M103" s="1" t="s">
        <v>278</v>
      </c>
      <c r="N103" s="1" t="s">
        <v>279</v>
      </c>
      <c r="P103" s="1" t="s">
        <v>280</v>
      </c>
      <c r="Q103" s="1" t="s">
        <v>56</v>
      </c>
      <c r="R103" s="1" t="s">
        <v>83</v>
      </c>
      <c r="S103" s="1" t="s">
        <v>56</v>
      </c>
      <c r="T103" s="1" t="s">
        <v>135</v>
      </c>
      <c r="U103" s="1">
        <v>10</v>
      </c>
      <c r="V103" s="1">
        <v>740</v>
      </c>
      <c r="W103" s="1">
        <f t="shared" si="4"/>
        <v>7400</v>
      </c>
      <c r="X103" s="1">
        <v>7400</v>
      </c>
      <c r="AA103" s="1" t="s">
        <v>94</v>
      </c>
      <c r="AB103" s="1" t="s">
        <v>262</v>
      </c>
      <c r="AC103" s="1" t="s">
        <v>182</v>
      </c>
      <c r="AD103" s="1" t="s">
        <v>62</v>
      </c>
      <c r="AE103" s="1" t="s">
        <v>63</v>
      </c>
      <c r="AF103" s="1" t="s">
        <v>64</v>
      </c>
    </row>
    <row r="104" spans="1:32" s="1" customFormat="1" ht="15" customHeight="1" x14ac:dyDescent="0.25">
      <c r="A104" s="1">
        <v>25862510</v>
      </c>
      <c r="B104" s="1">
        <v>25862510</v>
      </c>
      <c r="C104" s="1" t="s">
        <v>49</v>
      </c>
      <c r="I104" s="1" t="s">
        <v>50</v>
      </c>
      <c r="J104" s="1" t="s">
        <v>275</v>
      </c>
      <c r="K104" s="1" t="s">
        <v>276</v>
      </c>
      <c r="L104" s="1" t="s">
        <v>277</v>
      </c>
      <c r="M104" s="1" t="s">
        <v>278</v>
      </c>
      <c r="N104" s="1" t="s">
        <v>279</v>
      </c>
      <c r="P104" s="1" t="s">
        <v>281</v>
      </c>
      <c r="Q104" s="1" t="s">
        <v>56</v>
      </c>
      <c r="R104" s="1" t="s">
        <v>83</v>
      </c>
      <c r="S104" s="1" t="s">
        <v>56</v>
      </c>
      <c r="T104" s="1" t="s">
        <v>135</v>
      </c>
      <c r="U104" s="1">
        <v>10</v>
      </c>
      <c r="V104" s="1">
        <v>1810</v>
      </c>
      <c r="W104" s="1">
        <f t="shared" si="4"/>
        <v>18100</v>
      </c>
      <c r="X104" s="1">
        <v>18100</v>
      </c>
      <c r="AA104" s="1" t="s">
        <v>94</v>
      </c>
      <c r="AB104" s="1" t="s">
        <v>262</v>
      </c>
      <c r="AC104" s="1" t="s">
        <v>182</v>
      </c>
      <c r="AD104" s="1" t="s">
        <v>62</v>
      </c>
      <c r="AE104" s="1" t="s">
        <v>63</v>
      </c>
      <c r="AF104" s="1" t="s">
        <v>64</v>
      </c>
    </row>
    <row r="105" spans="1:32" s="1" customFormat="1" ht="15" customHeight="1" x14ac:dyDescent="0.25">
      <c r="A105" s="1">
        <v>25862591</v>
      </c>
      <c r="B105" s="1">
        <v>25862591</v>
      </c>
      <c r="C105" s="1" t="s">
        <v>49</v>
      </c>
      <c r="I105" s="1" t="s">
        <v>50</v>
      </c>
      <c r="J105" s="1" t="s">
        <v>282</v>
      </c>
      <c r="K105" s="1" t="s">
        <v>283</v>
      </c>
      <c r="L105" s="1" t="s">
        <v>284</v>
      </c>
      <c r="M105" s="1" t="s">
        <v>285</v>
      </c>
      <c r="N105" s="1" t="s">
        <v>286</v>
      </c>
      <c r="P105" s="1" t="s">
        <v>287</v>
      </c>
      <c r="Q105" s="1" t="s">
        <v>56</v>
      </c>
      <c r="R105" s="1" t="s">
        <v>83</v>
      </c>
      <c r="S105" s="1" t="s">
        <v>56</v>
      </c>
      <c r="T105" s="1" t="s">
        <v>135</v>
      </c>
      <c r="U105" s="1">
        <v>5</v>
      </c>
      <c r="V105" s="1">
        <v>2200</v>
      </c>
      <c r="W105" s="1">
        <f t="shared" si="4"/>
        <v>11000</v>
      </c>
      <c r="X105" s="1">
        <v>11000</v>
      </c>
      <c r="AA105" s="1" t="s">
        <v>94</v>
      </c>
      <c r="AB105" s="1" t="s">
        <v>262</v>
      </c>
      <c r="AC105" s="1" t="s">
        <v>182</v>
      </c>
      <c r="AD105" s="1" t="s">
        <v>62</v>
      </c>
      <c r="AE105" s="1" t="s">
        <v>63</v>
      </c>
      <c r="AF105" s="1" t="s">
        <v>64</v>
      </c>
    </row>
    <row r="106" spans="1:32" s="1" customFormat="1" ht="15" customHeight="1" x14ac:dyDescent="0.25">
      <c r="A106" s="1">
        <v>25867591</v>
      </c>
      <c r="B106" s="1">
        <v>25867591</v>
      </c>
      <c r="C106" s="1" t="s">
        <v>49</v>
      </c>
      <c r="I106" s="1" t="s">
        <v>50</v>
      </c>
      <c r="J106" s="1" t="s">
        <v>288</v>
      </c>
      <c r="K106" s="1" t="s">
        <v>289</v>
      </c>
      <c r="L106" s="1" t="s">
        <v>290</v>
      </c>
      <c r="M106" s="1" t="s">
        <v>291</v>
      </c>
      <c r="N106" s="1" t="s">
        <v>292</v>
      </c>
      <c r="Q106" s="1" t="s">
        <v>56</v>
      </c>
      <c r="R106" s="1" t="s">
        <v>83</v>
      </c>
      <c r="S106" s="1" t="s">
        <v>56</v>
      </c>
      <c r="T106" s="1" t="s">
        <v>135</v>
      </c>
      <c r="U106" s="1">
        <v>5</v>
      </c>
      <c r="V106" s="1">
        <v>1630</v>
      </c>
      <c r="W106" s="1">
        <f t="shared" si="4"/>
        <v>8150</v>
      </c>
      <c r="X106" s="1">
        <v>8150</v>
      </c>
      <c r="AA106" s="1" t="s">
        <v>94</v>
      </c>
      <c r="AB106" s="1" t="s">
        <v>262</v>
      </c>
      <c r="AC106" s="1" t="s">
        <v>182</v>
      </c>
      <c r="AD106" s="1" t="s">
        <v>62</v>
      </c>
      <c r="AE106" s="1" t="s">
        <v>63</v>
      </c>
      <c r="AF106" s="1" t="s">
        <v>64</v>
      </c>
    </row>
    <row r="107" spans="1:32" s="1" customFormat="1" ht="15" customHeight="1" x14ac:dyDescent="0.25">
      <c r="A107" s="1">
        <v>25867661</v>
      </c>
      <c r="B107" s="1">
        <v>25867661</v>
      </c>
      <c r="C107" s="1" t="s">
        <v>49</v>
      </c>
      <c r="I107" s="1" t="s">
        <v>50</v>
      </c>
      <c r="J107" s="1" t="s">
        <v>293</v>
      </c>
      <c r="K107" s="1" t="s">
        <v>294</v>
      </c>
      <c r="L107" s="1" t="s">
        <v>295</v>
      </c>
      <c r="M107" s="1" t="s">
        <v>296</v>
      </c>
      <c r="N107" s="1" t="s">
        <v>297</v>
      </c>
      <c r="P107" s="1" t="s">
        <v>298</v>
      </c>
      <c r="Q107" s="1" t="s">
        <v>56</v>
      </c>
      <c r="R107" s="1" t="s">
        <v>83</v>
      </c>
      <c r="S107" s="1" t="s">
        <v>56</v>
      </c>
      <c r="T107" s="1" t="s">
        <v>135</v>
      </c>
      <c r="U107" s="1">
        <v>15</v>
      </c>
      <c r="V107" s="1">
        <v>350</v>
      </c>
      <c r="W107" s="1">
        <f t="shared" si="4"/>
        <v>5250</v>
      </c>
      <c r="X107" s="1">
        <v>5250</v>
      </c>
      <c r="AA107" s="1" t="s">
        <v>94</v>
      </c>
      <c r="AB107" s="1" t="s">
        <v>262</v>
      </c>
      <c r="AC107" s="1" t="s">
        <v>182</v>
      </c>
      <c r="AD107" s="1" t="s">
        <v>62</v>
      </c>
      <c r="AE107" s="1" t="s">
        <v>63</v>
      </c>
      <c r="AF107" s="1" t="s">
        <v>64</v>
      </c>
    </row>
    <row r="108" spans="1:32" s="1" customFormat="1" ht="15" customHeight="1" x14ac:dyDescent="0.25">
      <c r="A108" s="1">
        <v>25867686</v>
      </c>
      <c r="B108" s="1">
        <v>25867686</v>
      </c>
      <c r="C108" s="1" t="s">
        <v>49</v>
      </c>
      <c r="I108" s="1" t="s">
        <v>50</v>
      </c>
      <c r="J108" s="1" t="s">
        <v>293</v>
      </c>
      <c r="K108" s="1" t="s">
        <v>294</v>
      </c>
      <c r="L108" s="1" t="s">
        <v>295</v>
      </c>
      <c r="M108" s="1" t="s">
        <v>296</v>
      </c>
      <c r="N108" s="1" t="s">
        <v>297</v>
      </c>
      <c r="P108" s="1" t="s">
        <v>299</v>
      </c>
      <c r="Q108" s="1" t="s">
        <v>56</v>
      </c>
      <c r="R108" s="1" t="s">
        <v>83</v>
      </c>
      <c r="S108" s="1" t="s">
        <v>56</v>
      </c>
      <c r="T108" s="1" t="s">
        <v>135</v>
      </c>
      <c r="U108" s="1">
        <v>25</v>
      </c>
      <c r="V108" s="1">
        <v>360</v>
      </c>
      <c r="W108" s="1">
        <f t="shared" ref="W108:W139" si="6">U108*V108</f>
        <v>9000</v>
      </c>
      <c r="X108" s="1">
        <v>9000</v>
      </c>
      <c r="AA108" s="1" t="s">
        <v>94</v>
      </c>
      <c r="AB108" s="1" t="s">
        <v>262</v>
      </c>
      <c r="AC108" s="1" t="s">
        <v>182</v>
      </c>
      <c r="AD108" s="1" t="s">
        <v>62</v>
      </c>
      <c r="AE108" s="1" t="s">
        <v>63</v>
      </c>
      <c r="AF108" s="1" t="s">
        <v>64</v>
      </c>
    </row>
    <row r="109" spans="1:32" s="1" customFormat="1" ht="15" customHeight="1" x14ac:dyDescent="0.25">
      <c r="A109" s="1">
        <v>25868081</v>
      </c>
      <c r="B109" s="1">
        <v>25868081</v>
      </c>
      <c r="C109" s="1" t="s">
        <v>49</v>
      </c>
      <c r="I109" s="1" t="s">
        <v>50</v>
      </c>
      <c r="J109" s="1" t="s">
        <v>300</v>
      </c>
      <c r="K109" s="1" t="s">
        <v>301</v>
      </c>
      <c r="L109" s="1" t="s">
        <v>302</v>
      </c>
      <c r="M109" s="1" t="s">
        <v>303</v>
      </c>
      <c r="N109" s="1" t="s">
        <v>304</v>
      </c>
      <c r="Q109" s="1" t="s">
        <v>56</v>
      </c>
      <c r="R109" s="1" t="s">
        <v>83</v>
      </c>
      <c r="S109" s="1" t="s">
        <v>56</v>
      </c>
      <c r="T109" s="1" t="s">
        <v>135</v>
      </c>
      <c r="U109" s="1">
        <v>4</v>
      </c>
      <c r="V109" s="1">
        <v>2130</v>
      </c>
      <c r="W109" s="1">
        <f t="shared" si="6"/>
        <v>8520</v>
      </c>
      <c r="X109" s="1">
        <v>8520</v>
      </c>
      <c r="AA109" s="1" t="s">
        <v>94</v>
      </c>
      <c r="AB109" s="1" t="s">
        <v>262</v>
      </c>
      <c r="AC109" s="1" t="s">
        <v>182</v>
      </c>
      <c r="AD109" s="1" t="s">
        <v>62</v>
      </c>
      <c r="AE109" s="1" t="s">
        <v>63</v>
      </c>
      <c r="AF109" s="1" t="s">
        <v>64</v>
      </c>
    </row>
    <row r="110" spans="1:32" s="1" customFormat="1" ht="15" customHeight="1" x14ac:dyDescent="0.25">
      <c r="A110" s="1">
        <v>25872222</v>
      </c>
      <c r="B110" s="1">
        <v>25872222</v>
      </c>
      <c r="C110" s="1" t="s">
        <v>49</v>
      </c>
      <c r="I110" s="1" t="s">
        <v>50</v>
      </c>
      <c r="J110" s="1" t="s">
        <v>257</v>
      </c>
      <c r="K110" s="1" t="s">
        <v>258</v>
      </c>
      <c r="L110" s="1" t="s">
        <v>259</v>
      </c>
      <c r="M110" s="1" t="s">
        <v>260</v>
      </c>
      <c r="N110" s="1" t="s">
        <v>261</v>
      </c>
      <c r="P110" s="1" t="s">
        <v>305</v>
      </c>
      <c r="Q110" s="1" t="s">
        <v>56</v>
      </c>
      <c r="R110" s="1" t="s">
        <v>83</v>
      </c>
      <c r="S110" s="1" t="s">
        <v>56</v>
      </c>
      <c r="T110" s="1" t="s">
        <v>135</v>
      </c>
      <c r="U110" s="1">
        <v>5</v>
      </c>
      <c r="V110" s="1">
        <v>180</v>
      </c>
      <c r="W110" s="1">
        <f t="shared" si="6"/>
        <v>900</v>
      </c>
      <c r="X110" s="1">
        <v>900</v>
      </c>
      <c r="AA110" s="1" t="s">
        <v>94</v>
      </c>
      <c r="AB110" s="1" t="s">
        <v>262</v>
      </c>
      <c r="AC110" s="1" t="s">
        <v>182</v>
      </c>
      <c r="AD110" s="1" t="s">
        <v>62</v>
      </c>
      <c r="AE110" s="1" t="s">
        <v>63</v>
      </c>
      <c r="AF110" s="1" t="s">
        <v>64</v>
      </c>
    </row>
    <row r="111" spans="1:32" s="1" customFormat="1" ht="15" customHeight="1" x14ac:dyDescent="0.25">
      <c r="A111" s="1">
        <v>25872242</v>
      </c>
      <c r="B111" s="1">
        <v>25872242</v>
      </c>
      <c r="C111" s="1" t="s">
        <v>49</v>
      </c>
      <c r="I111" s="1" t="s">
        <v>50</v>
      </c>
      <c r="J111" s="1" t="s">
        <v>257</v>
      </c>
      <c r="K111" s="1" t="s">
        <v>258</v>
      </c>
      <c r="L111" s="1" t="s">
        <v>259</v>
      </c>
      <c r="M111" s="1" t="s">
        <v>260</v>
      </c>
      <c r="N111" s="1" t="s">
        <v>261</v>
      </c>
      <c r="P111" s="1" t="s">
        <v>306</v>
      </c>
      <c r="Q111" s="1" t="s">
        <v>56</v>
      </c>
      <c r="R111" s="1" t="s">
        <v>83</v>
      </c>
      <c r="S111" s="1" t="s">
        <v>56</v>
      </c>
      <c r="T111" s="1" t="s">
        <v>135</v>
      </c>
      <c r="U111" s="1">
        <v>5</v>
      </c>
      <c r="V111" s="1">
        <v>130</v>
      </c>
      <c r="W111" s="1">
        <f t="shared" si="6"/>
        <v>650</v>
      </c>
      <c r="X111" s="1">
        <v>650</v>
      </c>
      <c r="AA111" s="1" t="s">
        <v>94</v>
      </c>
      <c r="AB111" s="1" t="s">
        <v>262</v>
      </c>
      <c r="AC111" s="1" t="s">
        <v>182</v>
      </c>
      <c r="AD111" s="1" t="s">
        <v>62</v>
      </c>
      <c r="AE111" s="1" t="s">
        <v>63</v>
      </c>
      <c r="AF111" s="1" t="s">
        <v>64</v>
      </c>
    </row>
    <row r="112" spans="1:32" s="1" customFormat="1" ht="15" customHeight="1" x14ac:dyDescent="0.25">
      <c r="A112" s="1">
        <v>25861284</v>
      </c>
      <c r="B112" s="1">
        <v>25861284</v>
      </c>
      <c r="C112" s="1" t="s">
        <v>49</v>
      </c>
      <c r="I112" s="1" t="s">
        <v>50</v>
      </c>
      <c r="J112" s="1" t="s">
        <v>307</v>
      </c>
      <c r="K112" s="1" t="s">
        <v>276</v>
      </c>
      <c r="L112" s="1" t="s">
        <v>277</v>
      </c>
      <c r="M112" s="1" t="s">
        <v>308</v>
      </c>
      <c r="N112" s="1" t="s">
        <v>309</v>
      </c>
      <c r="Q112" s="1" t="s">
        <v>56</v>
      </c>
      <c r="R112" s="1" t="s">
        <v>83</v>
      </c>
      <c r="S112" s="1" t="s">
        <v>56</v>
      </c>
      <c r="T112" s="1" t="s">
        <v>135</v>
      </c>
      <c r="U112" s="1">
        <v>5</v>
      </c>
      <c r="V112" s="1">
        <v>430</v>
      </c>
      <c r="W112" s="1">
        <f t="shared" si="6"/>
        <v>2150</v>
      </c>
      <c r="X112" s="1">
        <v>2150</v>
      </c>
      <c r="AA112" s="1" t="s">
        <v>94</v>
      </c>
      <c r="AB112" s="1" t="s">
        <v>262</v>
      </c>
      <c r="AC112" s="1" t="s">
        <v>182</v>
      </c>
      <c r="AD112" s="1" t="s">
        <v>62</v>
      </c>
      <c r="AE112" s="1" t="s">
        <v>63</v>
      </c>
      <c r="AF112" s="1" t="s">
        <v>64</v>
      </c>
    </row>
    <row r="113" spans="1:32" s="1" customFormat="1" ht="15" customHeight="1" x14ac:dyDescent="0.25">
      <c r="A113" s="1">
        <v>25861558</v>
      </c>
      <c r="B113" s="1">
        <v>25861558</v>
      </c>
      <c r="C113" s="1" t="s">
        <v>49</v>
      </c>
      <c r="I113" s="1" t="s">
        <v>50</v>
      </c>
      <c r="J113" s="1" t="s">
        <v>310</v>
      </c>
      <c r="K113" s="1" t="s">
        <v>311</v>
      </c>
      <c r="L113" s="1" t="s">
        <v>312</v>
      </c>
      <c r="M113" s="1" t="s">
        <v>313</v>
      </c>
      <c r="N113" s="1" t="s">
        <v>314</v>
      </c>
      <c r="Q113" s="1" t="s">
        <v>56</v>
      </c>
      <c r="R113" s="1" t="s">
        <v>83</v>
      </c>
      <c r="S113" s="1" t="s">
        <v>56</v>
      </c>
      <c r="T113" s="1" t="s">
        <v>135</v>
      </c>
      <c r="U113" s="1">
        <v>5</v>
      </c>
      <c r="V113" s="1">
        <v>690</v>
      </c>
      <c r="W113" s="1">
        <f t="shared" si="6"/>
        <v>3450</v>
      </c>
      <c r="X113" s="1">
        <v>3450</v>
      </c>
      <c r="AA113" s="1" t="s">
        <v>94</v>
      </c>
      <c r="AB113" s="1" t="s">
        <v>262</v>
      </c>
      <c r="AC113" s="1" t="s">
        <v>182</v>
      </c>
      <c r="AD113" s="1" t="s">
        <v>62</v>
      </c>
      <c r="AE113" s="1" t="s">
        <v>63</v>
      </c>
      <c r="AF113" s="1" t="s">
        <v>64</v>
      </c>
    </row>
    <row r="114" spans="1:32" s="1" customFormat="1" ht="15" customHeight="1" x14ac:dyDescent="0.25">
      <c r="A114" s="1">
        <v>25862163</v>
      </c>
      <c r="B114" s="1">
        <v>25862163</v>
      </c>
      <c r="C114" s="1" t="s">
        <v>49</v>
      </c>
      <c r="I114" s="1" t="s">
        <v>50</v>
      </c>
      <c r="J114" s="1" t="s">
        <v>315</v>
      </c>
      <c r="K114" s="1" t="s">
        <v>316</v>
      </c>
      <c r="L114" s="1" t="s">
        <v>317</v>
      </c>
      <c r="M114" s="1" t="s">
        <v>318</v>
      </c>
      <c r="N114" s="1" t="s">
        <v>319</v>
      </c>
      <c r="Q114" s="1" t="s">
        <v>56</v>
      </c>
      <c r="R114" s="1" t="s">
        <v>83</v>
      </c>
      <c r="S114" s="1" t="s">
        <v>56</v>
      </c>
      <c r="T114" s="1" t="s">
        <v>135</v>
      </c>
      <c r="U114" s="1">
        <v>5</v>
      </c>
      <c r="V114" s="1">
        <v>250</v>
      </c>
      <c r="W114" s="1">
        <f t="shared" si="6"/>
        <v>1250</v>
      </c>
      <c r="X114" s="1">
        <v>1250</v>
      </c>
      <c r="AA114" s="1" t="s">
        <v>94</v>
      </c>
      <c r="AB114" s="1" t="s">
        <v>262</v>
      </c>
      <c r="AC114" s="1" t="s">
        <v>182</v>
      </c>
      <c r="AD114" s="1" t="s">
        <v>62</v>
      </c>
      <c r="AE114" s="1" t="s">
        <v>63</v>
      </c>
      <c r="AF114" s="1" t="s">
        <v>64</v>
      </c>
    </row>
    <row r="115" spans="1:32" s="1" customFormat="1" ht="15" customHeight="1" x14ac:dyDescent="0.25">
      <c r="A115" s="1">
        <v>25442843</v>
      </c>
      <c r="B115" s="1">
        <v>25442843</v>
      </c>
      <c r="C115" s="1" t="s">
        <v>49</v>
      </c>
      <c r="I115" s="1" t="s">
        <v>50</v>
      </c>
      <c r="J115" s="1" t="s">
        <v>320</v>
      </c>
      <c r="K115" s="1" t="s">
        <v>321</v>
      </c>
      <c r="L115" s="1" t="s">
        <v>322</v>
      </c>
      <c r="M115" s="1" t="s">
        <v>323</v>
      </c>
      <c r="N115" s="1" t="s">
        <v>324</v>
      </c>
      <c r="P115" s="1" t="s">
        <v>325</v>
      </c>
      <c r="Q115" s="1" t="s">
        <v>56</v>
      </c>
      <c r="R115" s="1" t="s">
        <v>83</v>
      </c>
      <c r="S115" s="1" t="s">
        <v>56</v>
      </c>
      <c r="T115" s="1" t="s">
        <v>135</v>
      </c>
      <c r="U115" s="1">
        <v>30</v>
      </c>
      <c r="V115" s="1">
        <v>600</v>
      </c>
      <c r="W115" s="1">
        <f t="shared" si="6"/>
        <v>18000</v>
      </c>
      <c r="X115" s="1">
        <v>18000</v>
      </c>
      <c r="AA115" s="1" t="s">
        <v>161</v>
      </c>
      <c r="AB115" s="1" t="s">
        <v>162</v>
      </c>
      <c r="AC115" s="1" t="s">
        <v>163</v>
      </c>
      <c r="AD115" s="1" t="s">
        <v>62</v>
      </c>
      <c r="AE115" s="1" t="s">
        <v>139</v>
      </c>
      <c r="AF115" s="1" t="s">
        <v>140</v>
      </c>
    </row>
    <row r="116" spans="1:32" s="1" customFormat="1" ht="15" customHeight="1" x14ac:dyDescent="0.25">
      <c r="A116" s="1">
        <v>25442936</v>
      </c>
      <c r="B116" s="1">
        <v>25442936</v>
      </c>
      <c r="C116" s="1" t="s">
        <v>49</v>
      </c>
      <c r="I116" s="1" t="s">
        <v>50</v>
      </c>
      <c r="J116" s="1" t="s">
        <v>326</v>
      </c>
      <c r="K116" s="1" t="s">
        <v>327</v>
      </c>
      <c r="L116" s="1" t="s">
        <v>328</v>
      </c>
      <c r="M116" s="1" t="s">
        <v>329</v>
      </c>
      <c r="N116" s="1" t="s">
        <v>330</v>
      </c>
      <c r="P116" s="1" t="s">
        <v>331</v>
      </c>
      <c r="Q116" s="1" t="s">
        <v>56</v>
      </c>
      <c r="R116" s="1" t="s">
        <v>83</v>
      </c>
      <c r="S116" s="1" t="s">
        <v>56</v>
      </c>
      <c r="T116" s="1" t="s">
        <v>135</v>
      </c>
      <c r="U116" s="1">
        <v>30</v>
      </c>
      <c r="V116" s="1">
        <v>500</v>
      </c>
      <c r="W116" s="1">
        <f t="shared" si="6"/>
        <v>15000</v>
      </c>
      <c r="X116" s="1">
        <v>15000</v>
      </c>
      <c r="AA116" s="1" t="s">
        <v>161</v>
      </c>
      <c r="AB116" s="1" t="s">
        <v>162</v>
      </c>
      <c r="AC116" s="1" t="s">
        <v>163</v>
      </c>
      <c r="AD116" s="1" t="s">
        <v>62</v>
      </c>
      <c r="AE116" s="1" t="s">
        <v>139</v>
      </c>
      <c r="AF116" s="1" t="s">
        <v>140</v>
      </c>
    </row>
    <row r="117" spans="1:32" s="1" customFormat="1" ht="15" customHeight="1" x14ac:dyDescent="0.25">
      <c r="A117" s="1">
        <v>25443292</v>
      </c>
      <c r="B117" s="1">
        <v>25443292</v>
      </c>
      <c r="C117" s="1" t="s">
        <v>49</v>
      </c>
      <c r="I117" s="1" t="s">
        <v>50</v>
      </c>
      <c r="J117" s="1" t="s">
        <v>332</v>
      </c>
      <c r="K117" s="1" t="s">
        <v>333</v>
      </c>
      <c r="L117" s="1" t="s">
        <v>333</v>
      </c>
      <c r="M117" s="1" t="s">
        <v>334</v>
      </c>
      <c r="N117" s="1" t="s">
        <v>335</v>
      </c>
      <c r="P117" s="1" t="s">
        <v>336</v>
      </c>
      <c r="Q117" s="1" t="s">
        <v>56</v>
      </c>
      <c r="R117" s="1" t="s">
        <v>83</v>
      </c>
      <c r="S117" s="1" t="s">
        <v>56</v>
      </c>
      <c r="T117" s="1" t="s">
        <v>135</v>
      </c>
      <c r="U117" s="1">
        <v>10</v>
      </c>
      <c r="V117" s="1">
        <v>300</v>
      </c>
      <c r="W117" s="1">
        <f t="shared" si="6"/>
        <v>3000</v>
      </c>
      <c r="X117" s="1">
        <v>3000</v>
      </c>
      <c r="AA117" s="1" t="s">
        <v>161</v>
      </c>
      <c r="AB117" s="1" t="s">
        <v>162</v>
      </c>
      <c r="AC117" s="1" t="s">
        <v>163</v>
      </c>
      <c r="AD117" s="1" t="s">
        <v>62</v>
      </c>
      <c r="AE117" s="1" t="s">
        <v>139</v>
      </c>
      <c r="AF117" s="1" t="s">
        <v>140</v>
      </c>
    </row>
    <row r="118" spans="1:32" s="1" customFormat="1" ht="15" customHeight="1" x14ac:dyDescent="0.25">
      <c r="A118" s="1">
        <v>25443357</v>
      </c>
      <c r="B118" s="1">
        <v>25443357</v>
      </c>
      <c r="C118" s="1" t="s">
        <v>49</v>
      </c>
      <c r="I118" s="1" t="s">
        <v>50</v>
      </c>
      <c r="J118" s="1" t="s">
        <v>332</v>
      </c>
      <c r="K118" s="1" t="s">
        <v>333</v>
      </c>
      <c r="L118" s="1" t="s">
        <v>333</v>
      </c>
      <c r="M118" s="1" t="s">
        <v>334</v>
      </c>
      <c r="N118" s="1" t="s">
        <v>335</v>
      </c>
      <c r="P118" s="1" t="s">
        <v>337</v>
      </c>
      <c r="Q118" s="1" t="s">
        <v>56</v>
      </c>
      <c r="R118" s="1" t="s">
        <v>83</v>
      </c>
      <c r="S118" s="1" t="s">
        <v>56</v>
      </c>
      <c r="T118" s="1" t="s">
        <v>135</v>
      </c>
      <c r="U118" s="1">
        <v>10</v>
      </c>
      <c r="V118" s="1">
        <v>250</v>
      </c>
      <c r="W118" s="1">
        <f t="shared" si="6"/>
        <v>2500</v>
      </c>
      <c r="X118" s="1">
        <v>2500</v>
      </c>
      <c r="AA118" s="1" t="s">
        <v>161</v>
      </c>
      <c r="AB118" s="1" t="s">
        <v>162</v>
      </c>
      <c r="AC118" s="1" t="s">
        <v>163</v>
      </c>
      <c r="AD118" s="1" t="s">
        <v>62</v>
      </c>
      <c r="AE118" s="1" t="s">
        <v>139</v>
      </c>
      <c r="AF118" s="1" t="s">
        <v>140</v>
      </c>
    </row>
    <row r="119" spans="1:32" s="1" customFormat="1" ht="15" customHeight="1" x14ac:dyDescent="0.25">
      <c r="A119" s="1">
        <v>25443476</v>
      </c>
      <c r="B119" s="1">
        <v>25443476</v>
      </c>
      <c r="C119" s="1" t="s">
        <v>49</v>
      </c>
      <c r="I119" s="1" t="s">
        <v>50</v>
      </c>
      <c r="J119" s="1" t="s">
        <v>332</v>
      </c>
      <c r="K119" s="1" t="s">
        <v>333</v>
      </c>
      <c r="L119" s="1" t="s">
        <v>333</v>
      </c>
      <c r="M119" s="1" t="s">
        <v>334</v>
      </c>
      <c r="N119" s="1" t="s">
        <v>335</v>
      </c>
      <c r="P119" s="1" t="s">
        <v>338</v>
      </c>
      <c r="Q119" s="1" t="s">
        <v>56</v>
      </c>
      <c r="R119" s="1" t="s">
        <v>83</v>
      </c>
      <c r="S119" s="1" t="s">
        <v>56</v>
      </c>
      <c r="T119" s="1" t="s">
        <v>135</v>
      </c>
      <c r="U119" s="1">
        <v>5</v>
      </c>
      <c r="V119" s="1">
        <v>450</v>
      </c>
      <c r="W119" s="1">
        <f t="shared" si="6"/>
        <v>2250</v>
      </c>
      <c r="X119" s="1">
        <v>2250</v>
      </c>
      <c r="AA119" s="1" t="s">
        <v>161</v>
      </c>
      <c r="AB119" s="1" t="s">
        <v>162</v>
      </c>
      <c r="AC119" s="1" t="s">
        <v>163</v>
      </c>
      <c r="AD119" s="1" t="s">
        <v>62</v>
      </c>
      <c r="AE119" s="1" t="s">
        <v>139</v>
      </c>
      <c r="AF119" s="1" t="s">
        <v>140</v>
      </c>
    </row>
    <row r="120" spans="1:32" s="1" customFormat="1" ht="15" customHeight="1" x14ac:dyDescent="0.25">
      <c r="A120" s="1">
        <v>25443548</v>
      </c>
      <c r="B120" s="1">
        <v>25443548</v>
      </c>
      <c r="C120" s="1" t="s">
        <v>49</v>
      </c>
      <c r="I120" s="1" t="s">
        <v>50</v>
      </c>
      <c r="J120" s="1" t="s">
        <v>332</v>
      </c>
      <c r="K120" s="1" t="s">
        <v>333</v>
      </c>
      <c r="L120" s="1" t="s">
        <v>333</v>
      </c>
      <c r="M120" s="1" t="s">
        <v>334</v>
      </c>
      <c r="N120" s="1" t="s">
        <v>335</v>
      </c>
      <c r="P120" s="1" t="s">
        <v>339</v>
      </c>
      <c r="Q120" s="1" t="s">
        <v>56</v>
      </c>
      <c r="R120" s="1" t="s">
        <v>83</v>
      </c>
      <c r="S120" s="1" t="s">
        <v>56</v>
      </c>
      <c r="T120" s="1" t="s">
        <v>135</v>
      </c>
      <c r="U120" s="1">
        <v>20</v>
      </c>
      <c r="V120" s="1">
        <v>250</v>
      </c>
      <c r="W120" s="1">
        <f t="shared" si="6"/>
        <v>5000</v>
      </c>
      <c r="X120" s="1">
        <v>5000</v>
      </c>
      <c r="AA120" s="1" t="s">
        <v>161</v>
      </c>
      <c r="AB120" s="1" t="s">
        <v>162</v>
      </c>
      <c r="AC120" s="1" t="s">
        <v>163</v>
      </c>
      <c r="AD120" s="1" t="s">
        <v>62</v>
      </c>
      <c r="AE120" s="1" t="s">
        <v>139</v>
      </c>
      <c r="AF120" s="1" t="s">
        <v>140</v>
      </c>
    </row>
    <row r="121" spans="1:32" s="1" customFormat="1" ht="15" customHeight="1" x14ac:dyDescent="0.25">
      <c r="A121" s="1">
        <v>25443603</v>
      </c>
      <c r="B121" s="1">
        <v>25443603</v>
      </c>
      <c r="C121" s="1" t="s">
        <v>49</v>
      </c>
      <c r="I121" s="1" t="s">
        <v>50</v>
      </c>
      <c r="J121" s="1" t="s">
        <v>332</v>
      </c>
      <c r="K121" s="1" t="s">
        <v>333</v>
      </c>
      <c r="L121" s="1" t="s">
        <v>333</v>
      </c>
      <c r="M121" s="1" t="s">
        <v>334</v>
      </c>
      <c r="N121" s="1" t="s">
        <v>335</v>
      </c>
      <c r="P121" s="1" t="s">
        <v>340</v>
      </c>
      <c r="Q121" s="1" t="s">
        <v>56</v>
      </c>
      <c r="R121" s="1" t="s">
        <v>83</v>
      </c>
      <c r="S121" s="1" t="s">
        <v>56</v>
      </c>
      <c r="T121" s="1" t="s">
        <v>135</v>
      </c>
      <c r="U121" s="1">
        <v>10</v>
      </c>
      <c r="V121" s="1">
        <v>500</v>
      </c>
      <c r="W121" s="1">
        <f t="shared" si="6"/>
        <v>5000</v>
      </c>
      <c r="X121" s="1">
        <v>5000</v>
      </c>
      <c r="AA121" s="1" t="s">
        <v>161</v>
      </c>
      <c r="AB121" s="1" t="s">
        <v>162</v>
      </c>
      <c r="AC121" s="1" t="s">
        <v>163</v>
      </c>
      <c r="AD121" s="1" t="s">
        <v>62</v>
      </c>
      <c r="AE121" s="1" t="s">
        <v>139</v>
      </c>
      <c r="AF121" s="1" t="s">
        <v>140</v>
      </c>
    </row>
    <row r="122" spans="1:32" s="1" customFormat="1" ht="15" customHeight="1" x14ac:dyDescent="0.25">
      <c r="A122" s="1">
        <v>24599028</v>
      </c>
      <c r="B122" s="1">
        <v>24959554</v>
      </c>
      <c r="C122" s="1" t="s">
        <v>49</v>
      </c>
      <c r="I122" s="1" t="s">
        <v>50</v>
      </c>
      <c r="J122" s="1" t="s">
        <v>341</v>
      </c>
      <c r="K122" s="1" t="s">
        <v>342</v>
      </c>
      <c r="L122" s="1" t="s">
        <v>343</v>
      </c>
      <c r="M122" s="1" t="s">
        <v>344</v>
      </c>
      <c r="N122" s="1" t="s">
        <v>345</v>
      </c>
      <c r="Q122" s="1" t="s">
        <v>56</v>
      </c>
      <c r="R122" s="1" t="s">
        <v>83</v>
      </c>
      <c r="S122" s="1" t="s">
        <v>56</v>
      </c>
      <c r="T122" s="1" t="s">
        <v>346</v>
      </c>
      <c r="U122" s="1">
        <v>270</v>
      </c>
      <c r="V122" s="1">
        <v>180</v>
      </c>
      <c r="W122" s="1">
        <f t="shared" si="6"/>
        <v>48600</v>
      </c>
      <c r="X122" s="1">
        <v>48600</v>
      </c>
      <c r="AA122" s="1" t="s">
        <v>138</v>
      </c>
      <c r="AB122" s="1" t="s">
        <v>154</v>
      </c>
      <c r="AC122" s="1" t="s">
        <v>138</v>
      </c>
      <c r="AD122" s="1" t="s">
        <v>62</v>
      </c>
      <c r="AE122" s="1" t="s">
        <v>139</v>
      </c>
      <c r="AF122" s="1" t="s">
        <v>140</v>
      </c>
    </row>
    <row r="123" spans="1:32" s="1" customFormat="1" ht="15" customHeight="1" x14ac:dyDescent="0.25">
      <c r="A123" s="1">
        <v>24634165</v>
      </c>
      <c r="B123" s="1">
        <v>24961225</v>
      </c>
      <c r="C123" s="1" t="s">
        <v>49</v>
      </c>
      <c r="I123" s="1" t="s">
        <v>50</v>
      </c>
      <c r="J123" s="1" t="s">
        <v>347</v>
      </c>
      <c r="K123" s="1" t="s">
        <v>348</v>
      </c>
      <c r="L123" s="1" t="s">
        <v>349</v>
      </c>
      <c r="M123" s="1" t="s">
        <v>350</v>
      </c>
      <c r="N123" s="1" t="s">
        <v>351</v>
      </c>
      <c r="Q123" s="1" t="s">
        <v>56</v>
      </c>
      <c r="R123" s="1" t="s">
        <v>83</v>
      </c>
      <c r="S123" s="1" t="s">
        <v>56</v>
      </c>
      <c r="T123" s="1" t="s">
        <v>352</v>
      </c>
      <c r="U123" s="1">
        <v>3</v>
      </c>
      <c r="V123" s="1">
        <v>530</v>
      </c>
      <c r="W123" s="1">
        <f t="shared" si="6"/>
        <v>1590</v>
      </c>
      <c r="X123" s="1">
        <v>1590</v>
      </c>
      <c r="AA123" s="1" t="s">
        <v>138</v>
      </c>
      <c r="AB123" s="1" t="s">
        <v>154</v>
      </c>
      <c r="AC123" s="1" t="s">
        <v>138</v>
      </c>
      <c r="AD123" s="1" t="s">
        <v>62</v>
      </c>
      <c r="AE123" s="1" t="s">
        <v>139</v>
      </c>
      <c r="AF123" s="1" t="s">
        <v>140</v>
      </c>
    </row>
    <row r="124" spans="1:32" s="1" customFormat="1" ht="15" customHeight="1" x14ac:dyDescent="0.25">
      <c r="A124" s="1">
        <v>25859802</v>
      </c>
      <c r="B124" s="1">
        <v>25859802</v>
      </c>
      <c r="C124" s="1" t="s">
        <v>49</v>
      </c>
      <c r="I124" s="1" t="s">
        <v>77</v>
      </c>
      <c r="J124" s="1" t="s">
        <v>353</v>
      </c>
      <c r="K124" s="1" t="s">
        <v>354</v>
      </c>
      <c r="L124" s="1" t="s">
        <v>355</v>
      </c>
      <c r="M124" s="1" t="s">
        <v>356</v>
      </c>
      <c r="N124" s="1" t="s">
        <v>355</v>
      </c>
      <c r="Q124" s="1" t="s">
        <v>56</v>
      </c>
      <c r="R124" s="1" t="s">
        <v>83</v>
      </c>
      <c r="S124" s="1" t="s">
        <v>56</v>
      </c>
      <c r="T124" s="1" t="s">
        <v>84</v>
      </c>
      <c r="U124" s="1">
        <v>1</v>
      </c>
      <c r="V124" s="1">
        <v>133855</v>
      </c>
      <c r="W124" s="1">
        <f t="shared" si="6"/>
        <v>133855</v>
      </c>
      <c r="X124" s="1">
        <v>133855</v>
      </c>
      <c r="AA124" s="1" t="s">
        <v>94</v>
      </c>
      <c r="AB124" s="1" t="s">
        <v>262</v>
      </c>
      <c r="AC124" s="1" t="s">
        <v>182</v>
      </c>
      <c r="AD124" s="1" t="s">
        <v>62</v>
      </c>
      <c r="AE124" s="1" t="s">
        <v>357</v>
      </c>
      <c r="AF124" s="1" t="s">
        <v>358</v>
      </c>
    </row>
    <row r="125" spans="1:32" s="1" customFormat="1" ht="15" customHeight="1" x14ac:dyDescent="0.25">
      <c r="A125" s="1">
        <v>25867568</v>
      </c>
      <c r="B125" s="1">
        <v>25867568</v>
      </c>
      <c r="C125" s="1" t="s">
        <v>49</v>
      </c>
      <c r="I125" s="1" t="s">
        <v>50</v>
      </c>
      <c r="J125" s="1" t="s">
        <v>359</v>
      </c>
      <c r="K125" s="1" t="s">
        <v>360</v>
      </c>
      <c r="L125" s="1" t="s">
        <v>361</v>
      </c>
      <c r="M125" s="1" t="s">
        <v>362</v>
      </c>
      <c r="N125" s="1" t="s">
        <v>363</v>
      </c>
      <c r="P125" s="1" t="s">
        <v>364</v>
      </c>
      <c r="Q125" s="1" t="s">
        <v>56</v>
      </c>
      <c r="R125" s="1" t="s">
        <v>83</v>
      </c>
      <c r="S125" s="1" t="s">
        <v>56</v>
      </c>
      <c r="T125" s="1" t="s">
        <v>135</v>
      </c>
      <c r="U125" s="1">
        <v>2</v>
      </c>
      <c r="V125" s="1">
        <v>660</v>
      </c>
      <c r="W125" s="1">
        <f t="shared" si="6"/>
        <v>1320</v>
      </c>
      <c r="X125" s="1">
        <v>1320</v>
      </c>
      <c r="AA125" s="1" t="s">
        <v>94</v>
      </c>
      <c r="AB125" s="1" t="s">
        <v>262</v>
      </c>
      <c r="AC125" s="1" t="s">
        <v>182</v>
      </c>
      <c r="AD125" s="1" t="s">
        <v>62</v>
      </c>
      <c r="AE125" s="1" t="s">
        <v>63</v>
      </c>
      <c r="AF125" s="1" t="s">
        <v>64</v>
      </c>
    </row>
    <row r="126" spans="1:32" s="13" customFormat="1" ht="15" customHeight="1" x14ac:dyDescent="0.25">
      <c r="A126" s="13">
        <v>23976721</v>
      </c>
      <c r="B126" s="13">
        <v>23976721</v>
      </c>
      <c r="C126" s="13" t="s">
        <v>49</v>
      </c>
      <c r="I126" s="13" t="s">
        <v>50</v>
      </c>
      <c r="J126" s="13" t="s">
        <v>202</v>
      </c>
      <c r="K126" s="13" t="s">
        <v>203</v>
      </c>
      <c r="L126" s="13" t="s">
        <v>204</v>
      </c>
      <c r="M126" s="13" t="s">
        <v>205</v>
      </c>
      <c r="N126" s="13" t="s">
        <v>205</v>
      </c>
      <c r="Q126" s="1" t="s">
        <v>56</v>
      </c>
      <c r="R126" s="13" t="s">
        <v>83</v>
      </c>
      <c r="S126" s="13" t="s">
        <v>56</v>
      </c>
      <c r="T126" s="13" t="s">
        <v>135</v>
      </c>
      <c r="U126" s="13">
        <v>2</v>
      </c>
      <c r="V126" s="13">
        <v>1050</v>
      </c>
      <c r="W126" s="13">
        <f t="shared" si="6"/>
        <v>2100</v>
      </c>
      <c r="X126" s="1">
        <f>U126*V126</f>
        <v>2100</v>
      </c>
      <c r="AA126" s="13" t="s">
        <v>138</v>
      </c>
      <c r="AB126" s="13" t="s">
        <v>154</v>
      </c>
      <c r="AC126" s="13" t="s">
        <v>138</v>
      </c>
      <c r="AD126" s="13" t="s">
        <v>62</v>
      </c>
      <c r="AE126" s="13" t="s">
        <v>63</v>
      </c>
      <c r="AF126" s="13" t="s">
        <v>64</v>
      </c>
    </row>
    <row r="127" spans="1:32" s="13" customFormat="1" ht="15" customHeight="1" x14ac:dyDescent="0.25">
      <c r="A127" s="13">
        <v>23976721</v>
      </c>
      <c r="B127" s="13">
        <v>23976721</v>
      </c>
      <c r="C127" s="13" t="s">
        <v>49</v>
      </c>
      <c r="I127" s="13" t="s">
        <v>50</v>
      </c>
      <c r="J127" s="13" t="s">
        <v>202</v>
      </c>
      <c r="K127" s="13" t="s">
        <v>203</v>
      </c>
      <c r="L127" s="13" t="s">
        <v>204</v>
      </c>
      <c r="M127" s="13" t="s">
        <v>205</v>
      </c>
      <c r="N127" s="13" t="s">
        <v>205</v>
      </c>
      <c r="Q127" s="13" t="s">
        <v>56</v>
      </c>
      <c r="R127" s="13" t="s">
        <v>83</v>
      </c>
      <c r="S127" s="13" t="s">
        <v>56</v>
      </c>
      <c r="T127" s="13" t="s">
        <v>135</v>
      </c>
      <c r="U127" s="13">
        <v>3</v>
      </c>
      <c r="V127" s="13">
        <v>1400</v>
      </c>
      <c r="W127" s="13">
        <f t="shared" si="6"/>
        <v>4200</v>
      </c>
      <c r="X127" s="1">
        <f>U127*V127</f>
        <v>4200</v>
      </c>
      <c r="AA127" s="13" t="s">
        <v>138</v>
      </c>
      <c r="AB127" s="13" t="s">
        <v>154</v>
      </c>
      <c r="AC127" s="13" t="s">
        <v>138</v>
      </c>
      <c r="AD127" s="13" t="s">
        <v>62</v>
      </c>
      <c r="AE127" s="13" t="s">
        <v>63</v>
      </c>
      <c r="AF127" s="13" t="s">
        <v>64</v>
      </c>
    </row>
    <row r="128" spans="1:32" s="1" customFormat="1" ht="15" customHeight="1" x14ac:dyDescent="0.25">
      <c r="A128" s="1">
        <v>25867783</v>
      </c>
      <c r="B128" s="1">
        <v>25867783</v>
      </c>
      <c r="C128" s="1" t="s">
        <v>49</v>
      </c>
      <c r="I128" s="1" t="s">
        <v>50</v>
      </c>
      <c r="J128" s="1" t="s">
        <v>365</v>
      </c>
      <c r="K128" s="1" t="s">
        <v>366</v>
      </c>
      <c r="L128" s="1" t="s">
        <v>367</v>
      </c>
      <c r="M128" s="1" t="s">
        <v>368</v>
      </c>
      <c r="N128" s="1" t="s">
        <v>369</v>
      </c>
      <c r="Q128" s="13" t="s">
        <v>56</v>
      </c>
      <c r="R128" s="1" t="s">
        <v>83</v>
      </c>
      <c r="S128" s="1" t="s">
        <v>56</v>
      </c>
      <c r="T128" s="1" t="s">
        <v>135</v>
      </c>
      <c r="U128" s="1">
        <v>50</v>
      </c>
      <c r="V128" s="1">
        <v>310</v>
      </c>
      <c r="W128" s="1">
        <f t="shared" si="6"/>
        <v>15500</v>
      </c>
      <c r="X128" s="1">
        <v>2170</v>
      </c>
      <c r="AA128" s="1" t="s">
        <v>94</v>
      </c>
      <c r="AB128" s="1" t="s">
        <v>262</v>
      </c>
      <c r="AC128" s="1" t="s">
        <v>182</v>
      </c>
      <c r="AD128" s="1" t="s">
        <v>62</v>
      </c>
      <c r="AE128" s="1" t="s">
        <v>63</v>
      </c>
      <c r="AF128" s="1" t="s">
        <v>64</v>
      </c>
    </row>
    <row r="129" spans="1:32" s="13" customFormat="1" ht="15" customHeight="1" x14ac:dyDescent="0.25">
      <c r="A129" s="13">
        <v>23976723</v>
      </c>
      <c r="B129" s="13">
        <v>23976723</v>
      </c>
      <c r="C129" s="13" t="s">
        <v>49</v>
      </c>
      <c r="I129" s="13" t="s">
        <v>50</v>
      </c>
      <c r="J129" s="13" t="s">
        <v>212</v>
      </c>
      <c r="K129" s="13" t="s">
        <v>213</v>
      </c>
      <c r="L129" s="13" t="s">
        <v>214</v>
      </c>
      <c r="M129" s="13" t="s">
        <v>215</v>
      </c>
      <c r="N129" s="13" t="s">
        <v>216</v>
      </c>
      <c r="Q129" s="1" t="s">
        <v>56</v>
      </c>
      <c r="R129" s="13" t="s">
        <v>83</v>
      </c>
      <c r="S129" s="13" t="s">
        <v>56</v>
      </c>
      <c r="T129" s="13" t="s">
        <v>135</v>
      </c>
      <c r="U129" s="13">
        <v>40</v>
      </c>
      <c r="V129" s="13">
        <v>50</v>
      </c>
      <c r="W129" s="13">
        <f t="shared" si="6"/>
        <v>2000</v>
      </c>
      <c r="X129" s="1">
        <f>U129*V129</f>
        <v>2000</v>
      </c>
      <c r="AA129" s="13" t="s">
        <v>138</v>
      </c>
      <c r="AB129" s="13" t="s">
        <v>154</v>
      </c>
      <c r="AC129" s="13" t="s">
        <v>138</v>
      </c>
      <c r="AD129" s="13" t="s">
        <v>62</v>
      </c>
      <c r="AE129" s="13" t="s">
        <v>63</v>
      </c>
      <c r="AF129" s="13" t="s">
        <v>64</v>
      </c>
    </row>
    <row r="130" spans="1:32" s="1" customFormat="1" ht="15" customHeight="1" x14ac:dyDescent="0.25">
      <c r="A130" s="1">
        <v>25867799</v>
      </c>
      <c r="B130" s="1">
        <v>25867799</v>
      </c>
      <c r="C130" s="1" t="s">
        <v>49</v>
      </c>
      <c r="I130" s="1" t="s">
        <v>50</v>
      </c>
      <c r="J130" s="1" t="s">
        <v>370</v>
      </c>
      <c r="K130" s="1" t="s">
        <v>371</v>
      </c>
      <c r="L130" s="1" t="s">
        <v>372</v>
      </c>
      <c r="M130" s="1" t="s">
        <v>373</v>
      </c>
      <c r="N130" s="1" t="s">
        <v>374</v>
      </c>
      <c r="Q130" s="13" t="s">
        <v>56</v>
      </c>
      <c r="R130" s="1" t="s">
        <v>83</v>
      </c>
      <c r="S130" s="1" t="s">
        <v>56</v>
      </c>
      <c r="T130" s="1" t="s">
        <v>135</v>
      </c>
      <c r="U130" s="1">
        <v>3</v>
      </c>
      <c r="V130" s="1">
        <v>2700</v>
      </c>
      <c r="W130" s="1">
        <f t="shared" si="6"/>
        <v>8100</v>
      </c>
      <c r="X130" s="1">
        <v>8070</v>
      </c>
      <c r="AA130" s="1" t="s">
        <v>94</v>
      </c>
      <c r="AB130" s="1" t="s">
        <v>262</v>
      </c>
      <c r="AC130" s="1" t="s">
        <v>182</v>
      </c>
      <c r="AD130" s="1" t="s">
        <v>62</v>
      </c>
      <c r="AE130" s="1" t="s">
        <v>63</v>
      </c>
      <c r="AF130" s="1" t="s">
        <v>64</v>
      </c>
    </row>
    <row r="131" spans="1:32" s="1" customFormat="1" ht="15" customHeight="1" x14ac:dyDescent="0.25">
      <c r="A131" s="1">
        <v>25874303</v>
      </c>
      <c r="B131" s="1">
        <v>25874303</v>
      </c>
      <c r="C131" s="1" t="s">
        <v>49</v>
      </c>
      <c r="I131" s="1" t="s">
        <v>50</v>
      </c>
      <c r="J131" s="1" t="s">
        <v>375</v>
      </c>
      <c r="K131" s="1" t="s">
        <v>376</v>
      </c>
      <c r="L131" s="1" t="s">
        <v>377</v>
      </c>
      <c r="M131" s="1" t="s">
        <v>378</v>
      </c>
      <c r="N131" s="1" t="s">
        <v>379</v>
      </c>
      <c r="P131" s="1" t="s">
        <v>380</v>
      </c>
      <c r="Q131" s="1" t="s">
        <v>56</v>
      </c>
      <c r="R131" s="1" t="s">
        <v>83</v>
      </c>
      <c r="S131" s="1" t="s">
        <v>56</v>
      </c>
      <c r="T131" s="1" t="s">
        <v>135</v>
      </c>
      <c r="U131" s="1">
        <v>1</v>
      </c>
      <c r="V131" s="1">
        <v>1900</v>
      </c>
      <c r="W131" s="1">
        <f t="shared" si="6"/>
        <v>1900</v>
      </c>
      <c r="X131" s="1">
        <v>1900</v>
      </c>
      <c r="AA131" s="1" t="s">
        <v>94</v>
      </c>
      <c r="AB131" s="1" t="s">
        <v>262</v>
      </c>
      <c r="AC131" s="1" t="s">
        <v>182</v>
      </c>
      <c r="AD131" s="1" t="s">
        <v>62</v>
      </c>
      <c r="AE131" s="1" t="s">
        <v>63</v>
      </c>
      <c r="AF131" s="1" t="s">
        <v>64</v>
      </c>
    </row>
    <row r="132" spans="1:32" s="1" customFormat="1" ht="15" customHeight="1" x14ac:dyDescent="0.25">
      <c r="A132" s="1">
        <v>27451092</v>
      </c>
      <c r="B132" s="1">
        <v>27451092</v>
      </c>
      <c r="C132" s="1" t="s">
        <v>49</v>
      </c>
      <c r="I132" s="1" t="s">
        <v>50</v>
      </c>
      <c r="J132" s="1" t="s">
        <v>381</v>
      </c>
      <c r="K132" s="1" t="s">
        <v>271</v>
      </c>
      <c r="L132" s="1" t="s">
        <v>272</v>
      </c>
      <c r="M132" s="1" t="s">
        <v>382</v>
      </c>
      <c r="N132" s="1" t="s">
        <v>383</v>
      </c>
      <c r="O132" s="1" t="s">
        <v>384</v>
      </c>
      <c r="P132" s="1" t="s">
        <v>385</v>
      </c>
      <c r="Q132" s="1" t="s">
        <v>56</v>
      </c>
      <c r="R132" s="1" t="s">
        <v>83</v>
      </c>
      <c r="S132" s="1" t="s">
        <v>56</v>
      </c>
      <c r="T132" s="1" t="s">
        <v>135</v>
      </c>
      <c r="U132" s="1">
        <v>10</v>
      </c>
      <c r="V132" s="1">
        <v>1100</v>
      </c>
      <c r="W132" s="1">
        <f t="shared" si="6"/>
        <v>11000</v>
      </c>
      <c r="X132" s="1">
        <v>6800</v>
      </c>
      <c r="AA132" s="1" t="s">
        <v>94</v>
      </c>
      <c r="AB132" s="1" t="s">
        <v>262</v>
      </c>
      <c r="AC132" s="1" t="s">
        <v>182</v>
      </c>
      <c r="AD132" s="1" t="s">
        <v>62</v>
      </c>
      <c r="AE132" s="1" t="s">
        <v>139</v>
      </c>
      <c r="AF132" s="1" t="s">
        <v>140</v>
      </c>
    </row>
    <row r="133" spans="1:32" s="1" customFormat="1" ht="15" customHeight="1" x14ac:dyDescent="0.25">
      <c r="A133" s="1">
        <v>27442222</v>
      </c>
      <c r="B133" s="1">
        <v>27442222</v>
      </c>
      <c r="C133" s="1" t="s">
        <v>49</v>
      </c>
      <c r="I133" s="1" t="s">
        <v>50</v>
      </c>
      <c r="J133" s="1" t="s">
        <v>386</v>
      </c>
      <c r="K133" s="1" t="s">
        <v>387</v>
      </c>
      <c r="L133" s="1" t="s">
        <v>388</v>
      </c>
      <c r="M133" s="1" t="s">
        <v>389</v>
      </c>
      <c r="N133" s="1" t="s">
        <v>390</v>
      </c>
      <c r="O133" s="1" t="s">
        <v>391</v>
      </c>
      <c r="P133" s="1" t="s">
        <v>391</v>
      </c>
      <c r="Q133" s="1" t="s">
        <v>56</v>
      </c>
      <c r="R133" s="1" t="s">
        <v>83</v>
      </c>
      <c r="S133" s="1" t="s">
        <v>56</v>
      </c>
      <c r="T133" s="1" t="s">
        <v>392</v>
      </c>
      <c r="U133" s="1">
        <v>1500</v>
      </c>
      <c r="V133" s="1">
        <v>40</v>
      </c>
      <c r="W133" s="1">
        <f t="shared" si="6"/>
        <v>60000</v>
      </c>
      <c r="X133" s="1">
        <v>16000</v>
      </c>
      <c r="AA133" s="1" t="s">
        <v>94</v>
      </c>
      <c r="AB133" s="1" t="s">
        <v>262</v>
      </c>
      <c r="AC133" s="1" t="s">
        <v>182</v>
      </c>
      <c r="AD133" s="1" t="s">
        <v>62</v>
      </c>
      <c r="AE133" s="1" t="s">
        <v>139</v>
      </c>
      <c r="AF133" s="1" t="s">
        <v>140</v>
      </c>
    </row>
    <row r="134" spans="1:32" s="1" customFormat="1" ht="15" customHeight="1" x14ac:dyDescent="0.25">
      <c r="A134" s="1">
        <v>24585425</v>
      </c>
      <c r="B134" s="1">
        <v>24585425</v>
      </c>
      <c r="C134" s="1" t="s">
        <v>49</v>
      </c>
      <c r="I134" s="1" t="s">
        <v>50</v>
      </c>
      <c r="J134" s="1" t="s">
        <v>393</v>
      </c>
      <c r="K134" s="1" t="s">
        <v>394</v>
      </c>
      <c r="L134" s="1" t="s">
        <v>395</v>
      </c>
      <c r="M134" s="1" t="s">
        <v>396</v>
      </c>
      <c r="N134" s="1" t="s">
        <v>397</v>
      </c>
      <c r="Q134" s="1" t="s">
        <v>56</v>
      </c>
      <c r="R134" s="1" t="s">
        <v>83</v>
      </c>
      <c r="S134" s="1" t="s">
        <v>56</v>
      </c>
      <c r="T134" s="1" t="s">
        <v>135</v>
      </c>
      <c r="U134" s="1">
        <v>5</v>
      </c>
      <c r="V134" s="1">
        <v>3600</v>
      </c>
      <c r="W134" s="1">
        <f t="shared" si="6"/>
        <v>18000</v>
      </c>
      <c r="X134" s="1">
        <v>3600</v>
      </c>
      <c r="AA134" s="1" t="s">
        <v>153</v>
      </c>
      <c r="AB134" s="1" t="s">
        <v>154</v>
      </c>
      <c r="AC134" s="1" t="s">
        <v>138</v>
      </c>
      <c r="AD134" s="1" t="s">
        <v>62</v>
      </c>
      <c r="AE134" s="1" t="s">
        <v>139</v>
      </c>
      <c r="AF134" s="1" t="s">
        <v>140</v>
      </c>
    </row>
    <row r="135" spans="1:32" s="1" customFormat="1" ht="15" customHeight="1" x14ac:dyDescent="0.25">
      <c r="A135" s="1">
        <v>24585426</v>
      </c>
      <c r="B135" s="1">
        <v>24585426</v>
      </c>
      <c r="C135" s="1" t="s">
        <v>49</v>
      </c>
      <c r="I135" s="1" t="s">
        <v>50</v>
      </c>
      <c r="J135" s="1" t="s">
        <v>398</v>
      </c>
      <c r="K135" s="1" t="s">
        <v>399</v>
      </c>
      <c r="L135" s="1" t="s">
        <v>400</v>
      </c>
      <c r="M135" s="1" t="s">
        <v>401</v>
      </c>
      <c r="N135" s="1" t="s">
        <v>402</v>
      </c>
      <c r="Q135" s="1" t="s">
        <v>56</v>
      </c>
      <c r="R135" s="1" t="s">
        <v>83</v>
      </c>
      <c r="S135" s="1" t="s">
        <v>56</v>
      </c>
      <c r="T135" s="1" t="s">
        <v>135</v>
      </c>
      <c r="U135" s="1">
        <v>10</v>
      </c>
      <c r="V135" s="1">
        <v>13050</v>
      </c>
      <c r="W135" s="1">
        <f t="shared" si="6"/>
        <v>130500</v>
      </c>
      <c r="X135" s="1">
        <v>13050</v>
      </c>
      <c r="AA135" s="1" t="s">
        <v>153</v>
      </c>
      <c r="AB135" s="1" t="s">
        <v>154</v>
      </c>
      <c r="AC135" s="1" t="s">
        <v>138</v>
      </c>
      <c r="AD135" s="1" t="s">
        <v>62</v>
      </c>
      <c r="AE135" s="1" t="s">
        <v>139</v>
      </c>
      <c r="AF135" s="1" t="s">
        <v>140</v>
      </c>
    </row>
    <row r="136" spans="1:32" s="1" customFormat="1" ht="15" customHeight="1" x14ac:dyDescent="0.25">
      <c r="A136" s="1">
        <v>24585427</v>
      </c>
      <c r="B136" s="1">
        <v>24585427</v>
      </c>
      <c r="C136" s="1" t="s">
        <v>49</v>
      </c>
      <c r="I136" s="1" t="s">
        <v>50</v>
      </c>
      <c r="J136" s="1" t="s">
        <v>403</v>
      </c>
      <c r="K136" s="1" t="s">
        <v>404</v>
      </c>
      <c r="L136" s="1" t="s">
        <v>405</v>
      </c>
      <c r="M136" s="1" t="s">
        <v>406</v>
      </c>
      <c r="N136" s="1" t="s">
        <v>407</v>
      </c>
      <c r="Q136" s="1" t="s">
        <v>56</v>
      </c>
      <c r="R136" s="1" t="s">
        <v>83</v>
      </c>
      <c r="S136" s="1" t="s">
        <v>56</v>
      </c>
      <c r="T136" s="1" t="s">
        <v>135</v>
      </c>
      <c r="U136" s="1">
        <v>10</v>
      </c>
      <c r="V136" s="1">
        <v>990</v>
      </c>
      <c r="W136" s="1">
        <f t="shared" si="6"/>
        <v>9900</v>
      </c>
      <c r="X136" s="1">
        <v>990</v>
      </c>
      <c r="AA136" s="1" t="s">
        <v>153</v>
      </c>
      <c r="AB136" s="1" t="s">
        <v>154</v>
      </c>
      <c r="AC136" s="1" t="s">
        <v>138</v>
      </c>
      <c r="AD136" s="1" t="s">
        <v>62</v>
      </c>
      <c r="AE136" s="1" t="s">
        <v>139</v>
      </c>
      <c r="AF136" s="1" t="s">
        <v>140</v>
      </c>
    </row>
    <row r="137" spans="1:32" s="1" customFormat="1" ht="15" customHeight="1" x14ac:dyDescent="0.25">
      <c r="A137" s="1">
        <v>24585428</v>
      </c>
      <c r="B137" s="1">
        <v>24585428</v>
      </c>
      <c r="C137" s="1" t="s">
        <v>49</v>
      </c>
      <c r="I137" s="1" t="s">
        <v>50</v>
      </c>
      <c r="J137" s="1" t="s">
        <v>403</v>
      </c>
      <c r="K137" s="1" t="s">
        <v>404</v>
      </c>
      <c r="L137" s="1" t="s">
        <v>405</v>
      </c>
      <c r="M137" s="1" t="s">
        <v>406</v>
      </c>
      <c r="N137" s="1" t="s">
        <v>407</v>
      </c>
      <c r="Q137" s="1" t="s">
        <v>56</v>
      </c>
      <c r="R137" s="1" t="s">
        <v>83</v>
      </c>
      <c r="S137" s="1" t="s">
        <v>56</v>
      </c>
      <c r="T137" s="1" t="s">
        <v>135</v>
      </c>
      <c r="U137" s="1">
        <v>6</v>
      </c>
      <c r="V137" s="1">
        <v>900</v>
      </c>
      <c r="W137" s="1">
        <f t="shared" si="6"/>
        <v>5400</v>
      </c>
      <c r="X137" s="1">
        <v>900</v>
      </c>
      <c r="AA137" s="1" t="s">
        <v>153</v>
      </c>
      <c r="AB137" s="1" t="s">
        <v>154</v>
      </c>
      <c r="AC137" s="1" t="s">
        <v>138</v>
      </c>
      <c r="AD137" s="1" t="s">
        <v>62</v>
      </c>
      <c r="AE137" s="1" t="s">
        <v>139</v>
      </c>
      <c r="AF137" s="1" t="s">
        <v>140</v>
      </c>
    </row>
    <row r="138" spans="1:32" s="1" customFormat="1" ht="15" customHeight="1" x14ac:dyDescent="0.25">
      <c r="A138" s="1">
        <v>24585429</v>
      </c>
      <c r="B138" s="1">
        <v>24585429</v>
      </c>
      <c r="C138" s="1" t="s">
        <v>49</v>
      </c>
      <c r="I138" s="1" t="s">
        <v>50</v>
      </c>
      <c r="J138" s="1" t="s">
        <v>408</v>
      </c>
      <c r="K138" s="1" t="s">
        <v>409</v>
      </c>
      <c r="L138" s="1" t="s">
        <v>410</v>
      </c>
      <c r="M138" s="1" t="s">
        <v>411</v>
      </c>
      <c r="N138" s="1" t="s">
        <v>412</v>
      </c>
      <c r="Q138" s="1" t="s">
        <v>56</v>
      </c>
      <c r="R138" s="1" t="s">
        <v>83</v>
      </c>
      <c r="S138" s="1" t="s">
        <v>56</v>
      </c>
      <c r="T138" s="1" t="s">
        <v>135</v>
      </c>
      <c r="U138" s="1">
        <v>8</v>
      </c>
      <c r="V138" s="1">
        <v>1100</v>
      </c>
      <c r="W138" s="1">
        <f t="shared" si="6"/>
        <v>8800</v>
      </c>
      <c r="X138" s="1">
        <v>1100</v>
      </c>
      <c r="AA138" s="1" t="s">
        <v>153</v>
      </c>
      <c r="AB138" s="1" t="s">
        <v>154</v>
      </c>
      <c r="AC138" s="1" t="s">
        <v>138</v>
      </c>
      <c r="AD138" s="1" t="s">
        <v>62</v>
      </c>
      <c r="AE138" s="1" t="s">
        <v>139</v>
      </c>
      <c r="AF138" s="1" t="s">
        <v>140</v>
      </c>
    </row>
    <row r="139" spans="1:32" s="1" customFormat="1" ht="15" customHeight="1" x14ac:dyDescent="0.25">
      <c r="A139" s="1">
        <v>24585430</v>
      </c>
      <c r="B139" s="1">
        <v>24585430</v>
      </c>
      <c r="C139" s="1" t="s">
        <v>49</v>
      </c>
      <c r="I139" s="1" t="s">
        <v>50</v>
      </c>
      <c r="J139" s="1" t="s">
        <v>408</v>
      </c>
      <c r="K139" s="1" t="s">
        <v>409</v>
      </c>
      <c r="L139" s="1" t="s">
        <v>410</v>
      </c>
      <c r="M139" s="1" t="s">
        <v>411</v>
      </c>
      <c r="N139" s="1" t="s">
        <v>412</v>
      </c>
      <c r="Q139" s="1" t="s">
        <v>56</v>
      </c>
      <c r="R139" s="1" t="s">
        <v>83</v>
      </c>
      <c r="S139" s="1" t="s">
        <v>56</v>
      </c>
      <c r="T139" s="1" t="s">
        <v>135</v>
      </c>
      <c r="U139" s="1">
        <v>10</v>
      </c>
      <c r="V139" s="1">
        <v>2500</v>
      </c>
      <c r="W139" s="1">
        <f t="shared" si="6"/>
        <v>25000</v>
      </c>
      <c r="X139" s="1">
        <v>2500</v>
      </c>
      <c r="AA139" s="1" t="s">
        <v>153</v>
      </c>
      <c r="AB139" s="1" t="s">
        <v>154</v>
      </c>
      <c r="AC139" s="1" t="s">
        <v>138</v>
      </c>
      <c r="AD139" s="1" t="s">
        <v>62</v>
      </c>
      <c r="AE139" s="1" t="s">
        <v>139</v>
      </c>
      <c r="AF139" s="1" t="s">
        <v>140</v>
      </c>
    </row>
    <row r="140" spans="1:32" s="1" customFormat="1" ht="15" customHeight="1" x14ac:dyDescent="0.25">
      <c r="A140" s="1">
        <v>24585431</v>
      </c>
      <c r="B140" s="1">
        <v>24585431</v>
      </c>
      <c r="C140" s="1" t="s">
        <v>49</v>
      </c>
      <c r="I140" s="1" t="s">
        <v>50</v>
      </c>
      <c r="J140" s="1" t="s">
        <v>403</v>
      </c>
      <c r="K140" s="1" t="s">
        <v>404</v>
      </c>
      <c r="L140" s="1" t="s">
        <v>405</v>
      </c>
      <c r="M140" s="1" t="s">
        <v>406</v>
      </c>
      <c r="N140" s="1" t="s">
        <v>407</v>
      </c>
      <c r="Q140" s="1" t="s">
        <v>56</v>
      </c>
      <c r="R140" s="1" t="s">
        <v>83</v>
      </c>
      <c r="S140" s="1" t="s">
        <v>56</v>
      </c>
      <c r="T140" s="1" t="s">
        <v>135</v>
      </c>
      <c r="U140" s="1">
        <v>5</v>
      </c>
      <c r="V140" s="1">
        <v>610</v>
      </c>
      <c r="W140" s="1">
        <f t="shared" ref="W140:W171" si="7">U140*V140</f>
        <v>3050</v>
      </c>
      <c r="X140" s="1">
        <v>610</v>
      </c>
      <c r="AA140" s="1" t="s">
        <v>153</v>
      </c>
      <c r="AB140" s="1" t="s">
        <v>154</v>
      </c>
      <c r="AC140" s="1" t="s">
        <v>138</v>
      </c>
      <c r="AD140" s="1" t="s">
        <v>62</v>
      </c>
      <c r="AE140" s="1" t="s">
        <v>139</v>
      </c>
      <c r="AF140" s="1" t="s">
        <v>140</v>
      </c>
    </row>
    <row r="141" spans="1:32" s="1" customFormat="1" ht="15" customHeight="1" x14ac:dyDescent="0.25">
      <c r="A141" s="1">
        <v>24585432</v>
      </c>
      <c r="B141" s="1">
        <v>24585432</v>
      </c>
      <c r="C141" s="1" t="s">
        <v>49</v>
      </c>
      <c r="I141" s="1" t="s">
        <v>50</v>
      </c>
      <c r="J141" s="1" t="s">
        <v>413</v>
      </c>
      <c r="K141" s="1" t="s">
        <v>414</v>
      </c>
      <c r="L141" s="1" t="s">
        <v>415</v>
      </c>
      <c r="M141" s="1" t="s">
        <v>416</v>
      </c>
      <c r="N141" s="1" t="s">
        <v>417</v>
      </c>
      <c r="Q141" s="1" t="s">
        <v>56</v>
      </c>
      <c r="R141" s="1" t="s">
        <v>83</v>
      </c>
      <c r="S141" s="1" t="s">
        <v>56</v>
      </c>
      <c r="T141" s="1" t="s">
        <v>135</v>
      </c>
      <c r="U141" s="1">
        <v>12</v>
      </c>
      <c r="V141" s="1">
        <v>1470</v>
      </c>
      <c r="W141" s="1">
        <f t="shared" si="7"/>
        <v>17640</v>
      </c>
      <c r="X141" s="1">
        <v>1470</v>
      </c>
      <c r="AA141" s="1" t="s">
        <v>153</v>
      </c>
      <c r="AB141" s="1" t="s">
        <v>154</v>
      </c>
      <c r="AC141" s="1" t="s">
        <v>138</v>
      </c>
      <c r="AD141" s="1" t="s">
        <v>62</v>
      </c>
      <c r="AE141" s="1" t="s">
        <v>139</v>
      </c>
      <c r="AF141" s="1" t="s">
        <v>140</v>
      </c>
    </row>
    <row r="142" spans="1:32" s="1" customFormat="1" ht="15" customHeight="1" x14ac:dyDescent="0.25">
      <c r="A142" s="1">
        <v>25444370</v>
      </c>
      <c r="B142" s="1">
        <v>25444370</v>
      </c>
      <c r="C142" s="1" t="s">
        <v>49</v>
      </c>
      <c r="I142" s="1" t="s">
        <v>50</v>
      </c>
      <c r="J142" s="1" t="s">
        <v>393</v>
      </c>
      <c r="K142" s="1" t="s">
        <v>394</v>
      </c>
      <c r="L142" s="1" t="s">
        <v>395</v>
      </c>
      <c r="M142" s="1" t="s">
        <v>396</v>
      </c>
      <c r="N142" s="1" t="s">
        <v>397</v>
      </c>
      <c r="P142" s="1" t="s">
        <v>418</v>
      </c>
      <c r="Q142" s="1" t="s">
        <v>56</v>
      </c>
      <c r="R142" s="1" t="s">
        <v>83</v>
      </c>
      <c r="S142" s="1" t="s">
        <v>56</v>
      </c>
      <c r="T142" s="1" t="s">
        <v>135</v>
      </c>
      <c r="U142" s="1">
        <v>5</v>
      </c>
      <c r="V142" s="1">
        <v>3600</v>
      </c>
      <c r="W142" s="1">
        <f t="shared" si="7"/>
        <v>18000</v>
      </c>
      <c r="X142" s="1">
        <v>3600</v>
      </c>
      <c r="AA142" s="1" t="s">
        <v>161</v>
      </c>
      <c r="AB142" s="1" t="s">
        <v>162</v>
      </c>
      <c r="AC142" s="1" t="s">
        <v>163</v>
      </c>
      <c r="AD142" s="1" t="s">
        <v>62</v>
      </c>
      <c r="AE142" s="1" t="s">
        <v>139</v>
      </c>
      <c r="AF142" s="1" t="s">
        <v>140</v>
      </c>
    </row>
    <row r="143" spans="1:32" s="1" customFormat="1" ht="15" customHeight="1" x14ac:dyDescent="0.25">
      <c r="A143" s="1">
        <v>25444523</v>
      </c>
      <c r="B143" s="1">
        <v>25444523</v>
      </c>
      <c r="C143" s="1" t="s">
        <v>49</v>
      </c>
      <c r="I143" s="1" t="s">
        <v>50</v>
      </c>
      <c r="J143" s="1" t="s">
        <v>419</v>
      </c>
      <c r="K143" s="1" t="s">
        <v>420</v>
      </c>
      <c r="L143" s="1" t="s">
        <v>421</v>
      </c>
      <c r="M143" s="1" t="s">
        <v>422</v>
      </c>
      <c r="N143" s="1" t="s">
        <v>423</v>
      </c>
      <c r="P143" s="1" t="s">
        <v>424</v>
      </c>
      <c r="Q143" s="1" t="s">
        <v>56</v>
      </c>
      <c r="R143" s="1" t="s">
        <v>83</v>
      </c>
      <c r="S143" s="1" t="s">
        <v>56</v>
      </c>
      <c r="T143" s="1" t="s">
        <v>135</v>
      </c>
      <c r="U143" s="1">
        <v>8</v>
      </c>
      <c r="V143" s="1">
        <v>2760</v>
      </c>
      <c r="W143" s="1">
        <f t="shared" si="7"/>
        <v>22080</v>
      </c>
      <c r="X143" s="1">
        <v>2760</v>
      </c>
      <c r="AA143" s="1" t="s">
        <v>161</v>
      </c>
      <c r="AB143" s="1" t="s">
        <v>162</v>
      </c>
      <c r="AC143" s="1" t="s">
        <v>163</v>
      </c>
      <c r="AD143" s="1" t="s">
        <v>62</v>
      </c>
      <c r="AE143" s="1" t="s">
        <v>139</v>
      </c>
      <c r="AF143" s="1" t="s">
        <v>140</v>
      </c>
    </row>
    <row r="144" spans="1:32" s="1" customFormat="1" ht="15" customHeight="1" x14ac:dyDescent="0.25">
      <c r="A144" s="1">
        <v>25444741</v>
      </c>
      <c r="B144" s="1">
        <v>25444741</v>
      </c>
      <c r="C144" s="1" t="s">
        <v>49</v>
      </c>
      <c r="I144" s="1" t="s">
        <v>50</v>
      </c>
      <c r="J144" s="1" t="s">
        <v>425</v>
      </c>
      <c r="K144" s="1" t="s">
        <v>426</v>
      </c>
      <c r="L144" s="1" t="s">
        <v>427</v>
      </c>
      <c r="M144" s="1" t="s">
        <v>428</v>
      </c>
      <c r="N144" s="1" t="s">
        <v>429</v>
      </c>
      <c r="P144" s="1" t="s">
        <v>430</v>
      </c>
      <c r="Q144" s="1" t="s">
        <v>56</v>
      </c>
      <c r="R144" s="1" t="s">
        <v>83</v>
      </c>
      <c r="S144" s="1" t="s">
        <v>56</v>
      </c>
      <c r="T144" s="1" t="s">
        <v>135</v>
      </c>
      <c r="U144" s="1">
        <v>6</v>
      </c>
      <c r="V144" s="1">
        <v>1990</v>
      </c>
      <c r="W144" s="1">
        <f t="shared" si="7"/>
        <v>11940</v>
      </c>
      <c r="X144" s="1">
        <v>1990</v>
      </c>
      <c r="AA144" s="1" t="s">
        <v>161</v>
      </c>
      <c r="AB144" s="1" t="s">
        <v>162</v>
      </c>
      <c r="AC144" s="1" t="s">
        <v>163</v>
      </c>
      <c r="AD144" s="1" t="s">
        <v>62</v>
      </c>
      <c r="AE144" s="1" t="s">
        <v>139</v>
      </c>
      <c r="AF144" s="1" t="s">
        <v>140</v>
      </c>
    </row>
    <row r="145" spans="1:32" s="1" customFormat="1" ht="15" customHeight="1" x14ac:dyDescent="0.25">
      <c r="A145" s="1">
        <v>25444861</v>
      </c>
      <c r="B145" s="1">
        <v>25444861</v>
      </c>
      <c r="C145" s="1" t="s">
        <v>49</v>
      </c>
      <c r="I145" s="1" t="s">
        <v>50</v>
      </c>
      <c r="J145" s="1" t="s">
        <v>431</v>
      </c>
      <c r="K145" s="1" t="s">
        <v>432</v>
      </c>
      <c r="L145" s="1" t="s">
        <v>433</v>
      </c>
      <c r="M145" s="1" t="s">
        <v>428</v>
      </c>
      <c r="N145" s="1" t="s">
        <v>429</v>
      </c>
      <c r="P145" s="1" t="s">
        <v>434</v>
      </c>
      <c r="Q145" s="1" t="s">
        <v>56</v>
      </c>
      <c r="R145" s="1" t="s">
        <v>83</v>
      </c>
      <c r="S145" s="1" t="s">
        <v>56</v>
      </c>
      <c r="T145" s="1" t="s">
        <v>135</v>
      </c>
      <c r="U145" s="1">
        <v>6</v>
      </c>
      <c r="V145" s="1">
        <v>1900</v>
      </c>
      <c r="W145" s="1">
        <f t="shared" si="7"/>
        <v>11400</v>
      </c>
      <c r="X145" s="1">
        <v>1900</v>
      </c>
      <c r="AA145" s="1" t="s">
        <v>161</v>
      </c>
      <c r="AB145" s="1" t="s">
        <v>162</v>
      </c>
      <c r="AC145" s="1" t="s">
        <v>163</v>
      </c>
      <c r="AD145" s="1" t="s">
        <v>62</v>
      </c>
      <c r="AE145" s="1" t="s">
        <v>139</v>
      </c>
      <c r="AF145" s="1" t="s">
        <v>140</v>
      </c>
    </row>
    <row r="146" spans="1:32" s="1" customFormat="1" ht="15" customHeight="1" x14ac:dyDescent="0.25">
      <c r="A146" s="1">
        <v>25444970</v>
      </c>
      <c r="B146" s="1">
        <v>25444970</v>
      </c>
      <c r="C146" s="1" t="s">
        <v>49</v>
      </c>
      <c r="I146" s="1" t="s">
        <v>50</v>
      </c>
      <c r="J146" s="1" t="s">
        <v>435</v>
      </c>
      <c r="K146" s="1" t="s">
        <v>436</v>
      </c>
      <c r="L146" s="1" t="s">
        <v>437</v>
      </c>
      <c r="M146" s="1" t="s">
        <v>428</v>
      </c>
      <c r="N146" s="1" t="s">
        <v>429</v>
      </c>
      <c r="P146" s="1" t="s">
        <v>438</v>
      </c>
      <c r="Q146" s="1" t="s">
        <v>56</v>
      </c>
      <c r="R146" s="1" t="s">
        <v>83</v>
      </c>
      <c r="S146" s="1" t="s">
        <v>56</v>
      </c>
      <c r="T146" s="1" t="s">
        <v>135</v>
      </c>
      <c r="U146" s="1">
        <v>6</v>
      </c>
      <c r="V146" s="1">
        <v>10980</v>
      </c>
      <c r="W146" s="1">
        <f t="shared" si="7"/>
        <v>65880</v>
      </c>
      <c r="X146" s="1">
        <v>10980</v>
      </c>
      <c r="AA146" s="1" t="s">
        <v>161</v>
      </c>
      <c r="AB146" s="1" t="s">
        <v>162</v>
      </c>
      <c r="AC146" s="1" t="s">
        <v>163</v>
      </c>
      <c r="AD146" s="1" t="s">
        <v>62</v>
      </c>
      <c r="AE146" s="1" t="s">
        <v>139</v>
      </c>
      <c r="AF146" s="1" t="s">
        <v>140</v>
      </c>
    </row>
    <row r="147" spans="1:32" s="1" customFormat="1" ht="15" customHeight="1" x14ac:dyDescent="0.25">
      <c r="A147" s="1">
        <v>25445358</v>
      </c>
      <c r="B147" s="1">
        <v>25445358</v>
      </c>
      <c r="C147" s="1" t="s">
        <v>49</v>
      </c>
      <c r="I147" s="1" t="s">
        <v>50</v>
      </c>
      <c r="J147" s="1" t="s">
        <v>439</v>
      </c>
      <c r="K147" s="1" t="s">
        <v>440</v>
      </c>
      <c r="L147" s="1" t="s">
        <v>440</v>
      </c>
      <c r="M147" s="1" t="s">
        <v>441</v>
      </c>
      <c r="N147" s="1" t="s">
        <v>442</v>
      </c>
      <c r="P147" s="1" t="s">
        <v>443</v>
      </c>
      <c r="Q147" s="1" t="s">
        <v>56</v>
      </c>
      <c r="R147" s="1" t="s">
        <v>83</v>
      </c>
      <c r="S147" s="1" t="s">
        <v>56</v>
      </c>
      <c r="T147" s="1" t="s">
        <v>135</v>
      </c>
      <c r="U147" s="1">
        <v>11</v>
      </c>
      <c r="V147" s="1">
        <v>300</v>
      </c>
      <c r="W147" s="1">
        <f t="shared" si="7"/>
        <v>3300</v>
      </c>
      <c r="X147" s="1">
        <v>300</v>
      </c>
      <c r="AA147" s="1" t="s">
        <v>161</v>
      </c>
      <c r="AB147" s="1" t="s">
        <v>162</v>
      </c>
      <c r="AC147" s="1" t="s">
        <v>163</v>
      </c>
      <c r="AD147" s="1" t="s">
        <v>62</v>
      </c>
      <c r="AE147" s="1" t="s">
        <v>139</v>
      </c>
      <c r="AF147" s="1" t="s">
        <v>140</v>
      </c>
    </row>
    <row r="148" spans="1:32" s="1" customFormat="1" ht="15" customHeight="1" x14ac:dyDescent="0.25">
      <c r="A148" s="1">
        <v>25445541</v>
      </c>
      <c r="B148" s="1">
        <v>25445541</v>
      </c>
      <c r="C148" s="1" t="s">
        <v>49</v>
      </c>
      <c r="I148" s="1" t="s">
        <v>50</v>
      </c>
      <c r="J148" s="1" t="s">
        <v>444</v>
      </c>
      <c r="K148" s="1" t="s">
        <v>445</v>
      </c>
      <c r="L148" s="1" t="s">
        <v>445</v>
      </c>
      <c r="M148" s="1" t="s">
        <v>446</v>
      </c>
      <c r="N148" s="1" t="s">
        <v>447</v>
      </c>
      <c r="P148" s="1" t="s">
        <v>448</v>
      </c>
      <c r="Q148" s="1" t="s">
        <v>56</v>
      </c>
      <c r="R148" s="1" t="s">
        <v>83</v>
      </c>
      <c r="S148" s="1" t="s">
        <v>56</v>
      </c>
      <c r="T148" s="1" t="s">
        <v>135</v>
      </c>
      <c r="U148" s="1">
        <v>8</v>
      </c>
      <c r="V148" s="1">
        <v>1430</v>
      </c>
      <c r="W148" s="1">
        <f t="shared" si="7"/>
        <v>11440</v>
      </c>
      <c r="X148" s="1">
        <v>1430</v>
      </c>
      <c r="AA148" s="1" t="s">
        <v>161</v>
      </c>
      <c r="AB148" s="1" t="s">
        <v>162</v>
      </c>
      <c r="AC148" s="1" t="s">
        <v>163</v>
      </c>
      <c r="AD148" s="1" t="s">
        <v>62</v>
      </c>
      <c r="AE148" s="1" t="s">
        <v>139</v>
      </c>
      <c r="AF148" s="1" t="s">
        <v>140</v>
      </c>
    </row>
    <row r="149" spans="1:32" s="1" customFormat="1" ht="15" customHeight="1" x14ac:dyDescent="0.25">
      <c r="A149" s="1">
        <v>25445778</v>
      </c>
      <c r="B149" s="1">
        <v>25445778</v>
      </c>
      <c r="C149" s="1" t="s">
        <v>49</v>
      </c>
      <c r="I149" s="1" t="s">
        <v>50</v>
      </c>
      <c r="J149" s="1" t="s">
        <v>449</v>
      </c>
      <c r="K149" s="1" t="s">
        <v>450</v>
      </c>
      <c r="L149" s="1" t="s">
        <v>451</v>
      </c>
      <c r="M149" s="1" t="s">
        <v>428</v>
      </c>
      <c r="N149" s="1" t="s">
        <v>429</v>
      </c>
      <c r="P149" s="1" t="s">
        <v>452</v>
      </c>
      <c r="Q149" s="1" t="s">
        <v>56</v>
      </c>
      <c r="R149" s="1" t="s">
        <v>83</v>
      </c>
      <c r="S149" s="1" t="s">
        <v>56</v>
      </c>
      <c r="T149" s="1" t="s">
        <v>135</v>
      </c>
      <c r="U149" s="1">
        <v>10</v>
      </c>
      <c r="V149" s="1">
        <v>2590</v>
      </c>
      <c r="W149" s="1">
        <f t="shared" si="7"/>
        <v>25900</v>
      </c>
      <c r="X149" s="1">
        <v>2590</v>
      </c>
      <c r="AA149" s="1" t="s">
        <v>161</v>
      </c>
      <c r="AB149" s="1" t="s">
        <v>162</v>
      </c>
      <c r="AC149" s="1" t="s">
        <v>163</v>
      </c>
      <c r="AD149" s="1" t="s">
        <v>62</v>
      </c>
      <c r="AE149" s="1" t="s">
        <v>139</v>
      </c>
      <c r="AF149" s="1" t="s">
        <v>140</v>
      </c>
    </row>
    <row r="150" spans="1:32" s="1" customFormat="1" ht="15" customHeight="1" x14ac:dyDescent="0.25">
      <c r="A150" s="1">
        <v>25445888</v>
      </c>
      <c r="B150" s="1">
        <v>25445888</v>
      </c>
      <c r="C150" s="1" t="s">
        <v>49</v>
      </c>
      <c r="I150" s="1" t="s">
        <v>50</v>
      </c>
      <c r="J150" s="1" t="s">
        <v>431</v>
      </c>
      <c r="K150" s="1" t="s">
        <v>432</v>
      </c>
      <c r="L150" s="1" t="s">
        <v>433</v>
      </c>
      <c r="M150" s="1" t="s">
        <v>428</v>
      </c>
      <c r="N150" s="1" t="s">
        <v>429</v>
      </c>
      <c r="P150" s="1" t="s">
        <v>453</v>
      </c>
      <c r="Q150" s="1" t="s">
        <v>56</v>
      </c>
      <c r="R150" s="1" t="s">
        <v>83</v>
      </c>
      <c r="S150" s="1" t="s">
        <v>56</v>
      </c>
      <c r="T150" s="1" t="s">
        <v>135</v>
      </c>
      <c r="U150" s="1">
        <v>10</v>
      </c>
      <c r="V150" s="1">
        <v>890</v>
      </c>
      <c r="W150" s="1">
        <f t="shared" si="7"/>
        <v>8900</v>
      </c>
      <c r="X150" s="1">
        <v>890</v>
      </c>
      <c r="AA150" s="1" t="s">
        <v>161</v>
      </c>
      <c r="AB150" s="1" t="s">
        <v>162</v>
      </c>
      <c r="AC150" s="1" t="s">
        <v>163</v>
      </c>
      <c r="AD150" s="1" t="s">
        <v>62</v>
      </c>
      <c r="AE150" s="1" t="s">
        <v>139</v>
      </c>
      <c r="AF150" s="1" t="s">
        <v>140</v>
      </c>
    </row>
    <row r="151" spans="1:32" s="1" customFormat="1" ht="15" customHeight="1" x14ac:dyDescent="0.25">
      <c r="A151" s="1">
        <v>25445924</v>
      </c>
      <c r="B151" s="1">
        <v>25445924</v>
      </c>
      <c r="C151" s="1" t="s">
        <v>49</v>
      </c>
      <c r="I151" s="1" t="s">
        <v>50</v>
      </c>
      <c r="J151" s="1" t="s">
        <v>454</v>
      </c>
      <c r="K151" s="1" t="s">
        <v>455</v>
      </c>
      <c r="L151" s="1" t="s">
        <v>456</v>
      </c>
      <c r="M151" s="1" t="s">
        <v>457</v>
      </c>
      <c r="N151" s="1" t="s">
        <v>458</v>
      </c>
      <c r="Q151" s="1" t="s">
        <v>56</v>
      </c>
      <c r="R151" s="1" t="s">
        <v>83</v>
      </c>
      <c r="S151" s="1" t="s">
        <v>56</v>
      </c>
      <c r="T151" s="1" t="s">
        <v>135</v>
      </c>
      <c r="U151" s="1">
        <v>5</v>
      </c>
      <c r="V151" s="1">
        <v>900</v>
      </c>
      <c r="W151" s="1">
        <f t="shared" si="7"/>
        <v>4500</v>
      </c>
      <c r="X151" s="1">
        <v>900</v>
      </c>
      <c r="AA151" s="1" t="s">
        <v>161</v>
      </c>
      <c r="AB151" s="1" t="s">
        <v>162</v>
      </c>
      <c r="AC151" s="1" t="s">
        <v>163</v>
      </c>
      <c r="AD151" s="1" t="s">
        <v>62</v>
      </c>
      <c r="AE151" s="1" t="s">
        <v>139</v>
      </c>
      <c r="AF151" s="1" t="s">
        <v>140</v>
      </c>
    </row>
    <row r="152" spans="1:32" s="13" customFormat="1" ht="15" customHeight="1" x14ac:dyDescent="0.25">
      <c r="A152" s="13">
        <v>23976746</v>
      </c>
      <c r="B152" s="13">
        <v>23976746</v>
      </c>
      <c r="C152" s="13" t="s">
        <v>49</v>
      </c>
      <c r="I152" s="13" t="s">
        <v>77</v>
      </c>
      <c r="J152" s="13" t="s">
        <v>459</v>
      </c>
      <c r="K152" s="13" t="s">
        <v>460</v>
      </c>
      <c r="L152" s="13" t="s">
        <v>461</v>
      </c>
      <c r="M152" s="13" t="s">
        <v>462</v>
      </c>
      <c r="N152" s="13" t="s">
        <v>461</v>
      </c>
      <c r="Q152" s="1" t="s">
        <v>56</v>
      </c>
      <c r="R152" s="13" t="s">
        <v>83</v>
      </c>
      <c r="S152" s="13" t="s">
        <v>56</v>
      </c>
      <c r="T152" s="13" t="s">
        <v>84</v>
      </c>
      <c r="U152" s="13">
        <v>1</v>
      </c>
      <c r="V152" s="13">
        <v>75000</v>
      </c>
      <c r="W152" s="13">
        <f t="shared" si="7"/>
        <v>75000</v>
      </c>
      <c r="X152" s="1">
        <f t="shared" ref="X152:X165" si="8">U152*V152</f>
        <v>75000</v>
      </c>
      <c r="AA152" s="13" t="s">
        <v>206</v>
      </c>
      <c r="AB152" s="13" t="s">
        <v>60</v>
      </c>
      <c r="AC152" s="13" t="s">
        <v>463</v>
      </c>
      <c r="AD152" s="13" t="s">
        <v>62</v>
      </c>
      <c r="AE152" s="13" t="s">
        <v>63</v>
      </c>
      <c r="AF152" s="13" t="s">
        <v>64</v>
      </c>
    </row>
    <row r="153" spans="1:32" s="13" customFormat="1" ht="15" customHeight="1" x14ac:dyDescent="0.25">
      <c r="A153" s="13">
        <v>23976748</v>
      </c>
      <c r="B153" s="13">
        <v>23976748</v>
      </c>
      <c r="C153" s="13" t="s">
        <v>49</v>
      </c>
      <c r="I153" s="13" t="s">
        <v>77</v>
      </c>
      <c r="J153" s="13" t="s">
        <v>464</v>
      </c>
      <c r="K153" s="13" t="s">
        <v>465</v>
      </c>
      <c r="L153" s="13" t="s">
        <v>466</v>
      </c>
      <c r="M153" s="13" t="s">
        <v>467</v>
      </c>
      <c r="N153" s="13" t="s">
        <v>466</v>
      </c>
      <c r="P153" s="13" t="s">
        <v>468</v>
      </c>
      <c r="Q153" s="13" t="s">
        <v>56</v>
      </c>
      <c r="R153" s="13" t="s">
        <v>83</v>
      </c>
      <c r="S153" s="13" t="s">
        <v>56</v>
      </c>
      <c r="T153" s="13" t="s">
        <v>84</v>
      </c>
      <c r="U153" s="13">
        <v>1</v>
      </c>
      <c r="V153" s="13">
        <v>55000</v>
      </c>
      <c r="W153" s="13">
        <f t="shared" si="7"/>
        <v>55000</v>
      </c>
      <c r="X153" s="1">
        <f t="shared" si="8"/>
        <v>55000</v>
      </c>
      <c r="AA153" s="13" t="s">
        <v>59</v>
      </c>
      <c r="AB153" s="13" t="s">
        <v>60</v>
      </c>
      <c r="AC153" s="13" t="s">
        <v>463</v>
      </c>
      <c r="AD153" s="13" t="s">
        <v>62</v>
      </c>
      <c r="AE153" s="13" t="s">
        <v>63</v>
      </c>
      <c r="AF153" s="13" t="s">
        <v>64</v>
      </c>
    </row>
    <row r="154" spans="1:32" s="13" customFormat="1" ht="15" customHeight="1" x14ac:dyDescent="0.25">
      <c r="A154" s="13">
        <v>23976749</v>
      </c>
      <c r="B154" s="13">
        <v>23976749</v>
      </c>
      <c r="C154" s="13" t="s">
        <v>49</v>
      </c>
      <c r="I154" s="13" t="s">
        <v>77</v>
      </c>
      <c r="J154" s="13" t="s">
        <v>464</v>
      </c>
      <c r="K154" s="13" t="s">
        <v>465</v>
      </c>
      <c r="L154" s="13" t="s">
        <v>466</v>
      </c>
      <c r="M154" s="13" t="s">
        <v>467</v>
      </c>
      <c r="N154" s="13" t="s">
        <v>466</v>
      </c>
      <c r="P154" s="13" t="s">
        <v>469</v>
      </c>
      <c r="Q154" s="13" t="s">
        <v>56</v>
      </c>
      <c r="R154" s="13" t="s">
        <v>83</v>
      </c>
      <c r="S154" s="13" t="s">
        <v>56</v>
      </c>
      <c r="T154" s="13" t="s">
        <v>84</v>
      </c>
      <c r="U154" s="13">
        <v>1</v>
      </c>
      <c r="V154" s="13">
        <v>55000</v>
      </c>
      <c r="W154" s="13">
        <f t="shared" si="7"/>
        <v>55000</v>
      </c>
      <c r="X154" s="1">
        <f t="shared" si="8"/>
        <v>55000</v>
      </c>
      <c r="AA154" s="13" t="s">
        <v>59</v>
      </c>
      <c r="AB154" s="13" t="s">
        <v>60</v>
      </c>
      <c r="AC154" s="13" t="s">
        <v>463</v>
      </c>
      <c r="AD154" s="13" t="s">
        <v>62</v>
      </c>
      <c r="AE154" s="13" t="s">
        <v>63</v>
      </c>
      <c r="AF154" s="13" t="s">
        <v>64</v>
      </c>
    </row>
    <row r="155" spans="1:32" s="13" customFormat="1" ht="15" customHeight="1" x14ac:dyDescent="0.25">
      <c r="A155" s="13">
        <v>23976751</v>
      </c>
      <c r="B155" s="13">
        <v>23976751</v>
      </c>
      <c r="C155" s="13" t="s">
        <v>49</v>
      </c>
      <c r="I155" s="13" t="s">
        <v>77</v>
      </c>
      <c r="J155" s="13" t="s">
        <v>470</v>
      </c>
      <c r="K155" s="13" t="s">
        <v>471</v>
      </c>
      <c r="L155" s="13" t="s">
        <v>472</v>
      </c>
      <c r="M155" s="13" t="s">
        <v>473</v>
      </c>
      <c r="N155" s="13" t="s">
        <v>472</v>
      </c>
      <c r="Q155" s="13" t="s">
        <v>56</v>
      </c>
      <c r="R155" s="13" t="s">
        <v>83</v>
      </c>
      <c r="S155" s="13" t="s">
        <v>56</v>
      </c>
      <c r="T155" s="13" t="s">
        <v>84</v>
      </c>
      <c r="U155" s="13">
        <v>1</v>
      </c>
      <c r="V155" s="13">
        <v>46473.599999999999</v>
      </c>
      <c r="W155" s="13">
        <f t="shared" si="7"/>
        <v>46473.599999999999</v>
      </c>
      <c r="X155" s="1">
        <f t="shared" si="8"/>
        <v>46473.599999999999</v>
      </c>
      <c r="AA155" s="13" t="s">
        <v>59</v>
      </c>
      <c r="AB155" s="13" t="s">
        <v>60</v>
      </c>
      <c r="AC155" s="13" t="s">
        <v>463</v>
      </c>
      <c r="AD155" s="13" t="s">
        <v>62</v>
      </c>
      <c r="AE155" s="13" t="s">
        <v>63</v>
      </c>
      <c r="AF155" s="13" t="s">
        <v>64</v>
      </c>
    </row>
    <row r="156" spans="1:32" s="13" customFormat="1" ht="15" customHeight="1" x14ac:dyDescent="0.25">
      <c r="A156" s="13">
        <v>23976752</v>
      </c>
      <c r="B156" s="13">
        <v>23976752</v>
      </c>
      <c r="C156" s="13" t="s">
        <v>49</v>
      </c>
      <c r="I156" s="13" t="s">
        <v>77</v>
      </c>
      <c r="J156" s="13" t="s">
        <v>474</v>
      </c>
      <c r="K156" s="13" t="s">
        <v>475</v>
      </c>
      <c r="L156" s="13" t="s">
        <v>476</v>
      </c>
      <c r="M156" s="13" t="s">
        <v>477</v>
      </c>
      <c r="N156" s="13" t="s">
        <v>476</v>
      </c>
      <c r="Q156" s="13" t="s">
        <v>56</v>
      </c>
      <c r="R156" s="13" t="s">
        <v>83</v>
      </c>
      <c r="S156" s="13" t="s">
        <v>56</v>
      </c>
      <c r="T156" s="13" t="s">
        <v>84</v>
      </c>
      <c r="U156" s="13">
        <v>1</v>
      </c>
      <c r="V156" s="13">
        <v>40000</v>
      </c>
      <c r="W156" s="13">
        <f t="shared" si="7"/>
        <v>40000</v>
      </c>
      <c r="X156" s="1">
        <f t="shared" si="8"/>
        <v>40000</v>
      </c>
      <c r="AA156" s="13" t="s">
        <v>59</v>
      </c>
      <c r="AB156" s="13" t="s">
        <v>60</v>
      </c>
      <c r="AC156" s="13" t="s">
        <v>463</v>
      </c>
      <c r="AD156" s="13" t="s">
        <v>62</v>
      </c>
      <c r="AE156" s="13" t="s">
        <v>63</v>
      </c>
      <c r="AF156" s="13" t="s">
        <v>64</v>
      </c>
    </row>
    <row r="157" spans="1:32" s="13" customFormat="1" ht="15" customHeight="1" x14ac:dyDescent="0.25">
      <c r="A157" s="13">
        <v>23976753</v>
      </c>
      <c r="B157" s="13">
        <v>23976753</v>
      </c>
      <c r="C157" s="13" t="s">
        <v>49</v>
      </c>
      <c r="I157" s="13" t="s">
        <v>77</v>
      </c>
      <c r="J157" s="13" t="s">
        <v>478</v>
      </c>
      <c r="K157" s="13" t="s">
        <v>479</v>
      </c>
      <c r="L157" s="13" t="s">
        <v>480</v>
      </c>
      <c r="M157" s="13" t="s">
        <v>481</v>
      </c>
      <c r="N157" s="13" t="s">
        <v>482</v>
      </c>
      <c r="Q157" s="13" t="s">
        <v>56</v>
      </c>
      <c r="R157" s="13" t="s">
        <v>83</v>
      </c>
      <c r="S157" s="13" t="s">
        <v>56</v>
      </c>
      <c r="T157" s="13" t="s">
        <v>84</v>
      </c>
      <c r="U157" s="13">
        <v>1</v>
      </c>
      <c r="V157" s="13">
        <v>50000</v>
      </c>
      <c r="W157" s="13">
        <f t="shared" si="7"/>
        <v>50000</v>
      </c>
      <c r="X157" s="1">
        <f t="shared" si="8"/>
        <v>50000</v>
      </c>
      <c r="AA157" s="13" t="s">
        <v>59</v>
      </c>
      <c r="AB157" s="13" t="s">
        <v>60</v>
      </c>
      <c r="AC157" s="13" t="s">
        <v>463</v>
      </c>
      <c r="AD157" s="13" t="s">
        <v>62</v>
      </c>
      <c r="AE157" s="13" t="s">
        <v>63</v>
      </c>
      <c r="AF157" s="13" t="s">
        <v>64</v>
      </c>
    </row>
    <row r="158" spans="1:32" s="13" customFormat="1" ht="15" customHeight="1" x14ac:dyDescent="0.25">
      <c r="A158" s="13">
        <v>23976754</v>
      </c>
      <c r="B158" s="13">
        <v>23976754</v>
      </c>
      <c r="C158" s="13" t="s">
        <v>49</v>
      </c>
      <c r="I158" s="13" t="s">
        <v>77</v>
      </c>
      <c r="J158" s="13" t="s">
        <v>483</v>
      </c>
      <c r="K158" s="13" t="s">
        <v>484</v>
      </c>
      <c r="L158" s="13" t="s">
        <v>485</v>
      </c>
      <c r="M158" s="13" t="s">
        <v>486</v>
      </c>
      <c r="N158" s="13" t="s">
        <v>485</v>
      </c>
      <c r="Q158" s="13" t="s">
        <v>56</v>
      </c>
      <c r="R158" s="13" t="s">
        <v>487</v>
      </c>
      <c r="S158" s="13" t="s">
        <v>56</v>
      </c>
      <c r="T158" s="13" t="s">
        <v>84</v>
      </c>
      <c r="U158" s="13">
        <v>1</v>
      </c>
      <c r="V158" s="13">
        <v>50000</v>
      </c>
      <c r="W158" s="13">
        <f t="shared" si="7"/>
        <v>50000</v>
      </c>
      <c r="X158" s="1">
        <f t="shared" si="8"/>
        <v>50000</v>
      </c>
      <c r="AA158" s="13" t="s">
        <v>94</v>
      </c>
      <c r="AB158" s="13" t="s">
        <v>60</v>
      </c>
      <c r="AC158" s="13" t="s">
        <v>463</v>
      </c>
      <c r="AD158" s="13" t="s">
        <v>62</v>
      </c>
      <c r="AE158" s="13" t="s">
        <v>63</v>
      </c>
      <c r="AF158" s="13" t="s">
        <v>64</v>
      </c>
    </row>
    <row r="159" spans="1:32" s="13" customFormat="1" ht="15" customHeight="1" x14ac:dyDescent="0.25">
      <c r="A159" s="13">
        <v>23976755</v>
      </c>
      <c r="B159" s="13">
        <v>23976755</v>
      </c>
      <c r="C159" s="13" t="s">
        <v>49</v>
      </c>
      <c r="I159" s="13" t="s">
        <v>77</v>
      </c>
      <c r="J159" s="13" t="s">
        <v>483</v>
      </c>
      <c r="K159" s="13" t="s">
        <v>484</v>
      </c>
      <c r="L159" s="13" t="s">
        <v>485</v>
      </c>
      <c r="M159" s="13" t="s">
        <v>486</v>
      </c>
      <c r="N159" s="13" t="s">
        <v>485</v>
      </c>
      <c r="Q159" s="13" t="s">
        <v>56</v>
      </c>
      <c r="R159" s="13" t="s">
        <v>487</v>
      </c>
      <c r="S159" s="13" t="s">
        <v>56</v>
      </c>
      <c r="T159" s="13" t="s">
        <v>84</v>
      </c>
      <c r="U159" s="13">
        <v>1</v>
      </c>
      <c r="V159" s="13">
        <v>42000</v>
      </c>
      <c r="W159" s="13">
        <f t="shared" si="7"/>
        <v>42000</v>
      </c>
      <c r="X159" s="1">
        <f t="shared" si="8"/>
        <v>42000</v>
      </c>
      <c r="AA159" s="13" t="s">
        <v>206</v>
      </c>
      <c r="AB159" s="13" t="s">
        <v>488</v>
      </c>
      <c r="AC159" s="13" t="s">
        <v>206</v>
      </c>
      <c r="AD159" s="13" t="s">
        <v>62</v>
      </c>
      <c r="AE159" s="13" t="s">
        <v>63</v>
      </c>
      <c r="AF159" s="13" t="s">
        <v>64</v>
      </c>
    </row>
    <row r="160" spans="1:32" s="13" customFormat="1" ht="15" customHeight="1" x14ac:dyDescent="0.25">
      <c r="A160" s="13">
        <v>23976756</v>
      </c>
      <c r="B160" s="13">
        <v>23976756</v>
      </c>
      <c r="C160" s="13" t="s">
        <v>49</v>
      </c>
      <c r="I160" s="13" t="s">
        <v>77</v>
      </c>
      <c r="J160" s="13" t="s">
        <v>489</v>
      </c>
      <c r="K160" s="13" t="s">
        <v>490</v>
      </c>
      <c r="L160" s="13" t="s">
        <v>491</v>
      </c>
      <c r="M160" s="13" t="s">
        <v>492</v>
      </c>
      <c r="N160" s="13" t="s">
        <v>491</v>
      </c>
      <c r="Q160" s="13" t="s">
        <v>56</v>
      </c>
      <c r="R160" s="13" t="s">
        <v>83</v>
      </c>
      <c r="S160" s="13" t="s">
        <v>56</v>
      </c>
      <c r="T160" s="13" t="s">
        <v>84</v>
      </c>
      <c r="U160" s="13">
        <v>1</v>
      </c>
      <c r="V160" s="13">
        <v>40000</v>
      </c>
      <c r="W160" s="13">
        <f t="shared" si="7"/>
        <v>40000</v>
      </c>
      <c r="X160" s="1">
        <f t="shared" si="8"/>
        <v>40000</v>
      </c>
      <c r="AA160" s="13" t="s">
        <v>59</v>
      </c>
      <c r="AB160" s="13" t="s">
        <v>60</v>
      </c>
      <c r="AC160" s="13" t="s">
        <v>463</v>
      </c>
      <c r="AD160" s="13" t="s">
        <v>62</v>
      </c>
      <c r="AE160" s="13" t="s">
        <v>63</v>
      </c>
      <c r="AF160" s="13" t="s">
        <v>64</v>
      </c>
    </row>
    <row r="161" spans="1:32" s="13" customFormat="1" ht="15" customHeight="1" x14ac:dyDescent="0.25">
      <c r="A161" s="13">
        <v>23976757</v>
      </c>
      <c r="B161" s="13">
        <v>23976757</v>
      </c>
      <c r="C161" s="13" t="s">
        <v>49</v>
      </c>
      <c r="I161" s="13" t="s">
        <v>77</v>
      </c>
      <c r="J161" s="13" t="s">
        <v>493</v>
      </c>
      <c r="K161" s="13" t="s">
        <v>494</v>
      </c>
      <c r="L161" s="13" t="s">
        <v>495</v>
      </c>
      <c r="M161" s="13" t="s">
        <v>496</v>
      </c>
      <c r="N161" s="13" t="s">
        <v>495</v>
      </c>
      <c r="Q161" s="13" t="s">
        <v>56</v>
      </c>
      <c r="R161" s="13" t="s">
        <v>83</v>
      </c>
      <c r="S161" s="13" t="s">
        <v>56</v>
      </c>
      <c r="T161" s="13" t="s">
        <v>84</v>
      </c>
      <c r="U161" s="13">
        <v>1</v>
      </c>
      <c r="V161" s="13">
        <v>5000</v>
      </c>
      <c r="W161" s="13">
        <f t="shared" si="7"/>
        <v>5000</v>
      </c>
      <c r="X161" s="1">
        <f t="shared" si="8"/>
        <v>5000</v>
      </c>
      <c r="AA161" s="13" t="s">
        <v>153</v>
      </c>
      <c r="AB161" s="13" t="s">
        <v>60</v>
      </c>
      <c r="AC161" s="13" t="s">
        <v>463</v>
      </c>
      <c r="AD161" s="13" t="s">
        <v>62</v>
      </c>
      <c r="AE161" s="13" t="s">
        <v>63</v>
      </c>
      <c r="AF161" s="13" t="s">
        <v>64</v>
      </c>
    </row>
    <row r="162" spans="1:32" s="13" customFormat="1" ht="15" customHeight="1" x14ac:dyDescent="0.25">
      <c r="A162" s="13">
        <v>23976758</v>
      </c>
      <c r="B162" s="13">
        <v>23976758</v>
      </c>
      <c r="C162" s="13" t="s">
        <v>49</v>
      </c>
      <c r="I162" s="13" t="s">
        <v>77</v>
      </c>
      <c r="J162" s="13" t="s">
        <v>493</v>
      </c>
      <c r="K162" s="13" t="s">
        <v>494</v>
      </c>
      <c r="L162" s="13" t="s">
        <v>495</v>
      </c>
      <c r="M162" s="13" t="s">
        <v>496</v>
      </c>
      <c r="N162" s="13" t="s">
        <v>495</v>
      </c>
      <c r="Q162" s="13" t="s">
        <v>56</v>
      </c>
      <c r="R162" s="13" t="s">
        <v>83</v>
      </c>
      <c r="S162" s="13" t="s">
        <v>56</v>
      </c>
      <c r="T162" s="13" t="s">
        <v>84</v>
      </c>
      <c r="U162" s="13">
        <v>1</v>
      </c>
      <c r="V162" s="13">
        <v>5000</v>
      </c>
      <c r="W162" s="13">
        <f t="shared" si="7"/>
        <v>5000</v>
      </c>
      <c r="X162" s="1">
        <f t="shared" si="8"/>
        <v>5000</v>
      </c>
      <c r="AA162" s="13" t="s">
        <v>153</v>
      </c>
      <c r="AB162" s="13" t="s">
        <v>60</v>
      </c>
      <c r="AC162" s="13" t="s">
        <v>463</v>
      </c>
      <c r="AD162" s="13" t="s">
        <v>62</v>
      </c>
      <c r="AE162" s="13" t="s">
        <v>63</v>
      </c>
      <c r="AF162" s="13" t="s">
        <v>64</v>
      </c>
    </row>
    <row r="163" spans="1:32" s="13" customFormat="1" ht="15" customHeight="1" x14ac:dyDescent="0.25">
      <c r="A163" s="13">
        <v>23976759</v>
      </c>
      <c r="B163" s="13">
        <v>23976759</v>
      </c>
      <c r="C163" s="13" t="s">
        <v>49</v>
      </c>
      <c r="I163" s="13" t="s">
        <v>77</v>
      </c>
      <c r="J163" s="13" t="s">
        <v>493</v>
      </c>
      <c r="K163" s="13" t="s">
        <v>494</v>
      </c>
      <c r="L163" s="13" t="s">
        <v>495</v>
      </c>
      <c r="M163" s="13" t="s">
        <v>496</v>
      </c>
      <c r="N163" s="13" t="s">
        <v>495</v>
      </c>
      <c r="Q163" s="13" t="s">
        <v>56</v>
      </c>
      <c r="R163" s="13" t="s">
        <v>83</v>
      </c>
      <c r="S163" s="13" t="s">
        <v>56</v>
      </c>
      <c r="T163" s="13" t="s">
        <v>84</v>
      </c>
      <c r="U163" s="13">
        <v>1</v>
      </c>
      <c r="V163" s="13">
        <v>5000</v>
      </c>
      <c r="W163" s="13">
        <f t="shared" si="7"/>
        <v>5000</v>
      </c>
      <c r="X163" s="1">
        <f t="shared" si="8"/>
        <v>5000</v>
      </c>
      <c r="AA163" s="13" t="s">
        <v>153</v>
      </c>
      <c r="AB163" s="13" t="s">
        <v>60</v>
      </c>
      <c r="AC163" s="13" t="s">
        <v>463</v>
      </c>
      <c r="AD163" s="13" t="s">
        <v>62</v>
      </c>
      <c r="AE163" s="13" t="s">
        <v>63</v>
      </c>
      <c r="AF163" s="13" t="s">
        <v>64</v>
      </c>
    </row>
    <row r="164" spans="1:32" s="13" customFormat="1" ht="15" customHeight="1" x14ac:dyDescent="0.25">
      <c r="A164" s="13">
        <v>23976760</v>
      </c>
      <c r="B164" s="13">
        <v>23976760</v>
      </c>
      <c r="C164" s="13" t="s">
        <v>49</v>
      </c>
      <c r="I164" s="13" t="s">
        <v>77</v>
      </c>
      <c r="J164" s="13" t="s">
        <v>493</v>
      </c>
      <c r="K164" s="13" t="s">
        <v>494</v>
      </c>
      <c r="L164" s="13" t="s">
        <v>495</v>
      </c>
      <c r="M164" s="13" t="s">
        <v>496</v>
      </c>
      <c r="N164" s="13" t="s">
        <v>495</v>
      </c>
      <c r="Q164" s="13" t="s">
        <v>56</v>
      </c>
      <c r="R164" s="13" t="s">
        <v>83</v>
      </c>
      <c r="S164" s="13" t="s">
        <v>56</v>
      </c>
      <c r="T164" s="13" t="s">
        <v>84</v>
      </c>
      <c r="U164" s="13">
        <v>1</v>
      </c>
      <c r="V164" s="13">
        <v>5500</v>
      </c>
      <c r="W164" s="13">
        <f t="shared" si="7"/>
        <v>5500</v>
      </c>
      <c r="X164" s="1">
        <f t="shared" si="8"/>
        <v>5500</v>
      </c>
      <c r="AA164" s="13" t="s">
        <v>153</v>
      </c>
      <c r="AB164" s="13" t="s">
        <v>60</v>
      </c>
      <c r="AC164" s="13" t="s">
        <v>463</v>
      </c>
      <c r="AD164" s="13" t="s">
        <v>62</v>
      </c>
      <c r="AE164" s="13" t="s">
        <v>63</v>
      </c>
      <c r="AF164" s="13" t="s">
        <v>64</v>
      </c>
    </row>
    <row r="165" spans="1:32" s="13" customFormat="1" ht="15" customHeight="1" x14ac:dyDescent="0.25">
      <c r="A165" s="13">
        <v>23976761</v>
      </c>
      <c r="B165" s="13">
        <v>23976761</v>
      </c>
      <c r="C165" s="13" t="s">
        <v>49</v>
      </c>
      <c r="I165" s="13" t="s">
        <v>77</v>
      </c>
      <c r="J165" s="13" t="s">
        <v>497</v>
      </c>
      <c r="K165" s="13" t="s">
        <v>498</v>
      </c>
      <c r="L165" s="13" t="s">
        <v>499</v>
      </c>
      <c r="M165" s="13" t="s">
        <v>500</v>
      </c>
      <c r="N165" s="13" t="s">
        <v>499</v>
      </c>
      <c r="Q165" s="13" t="s">
        <v>56</v>
      </c>
      <c r="R165" s="13" t="s">
        <v>83</v>
      </c>
      <c r="S165" s="13" t="s">
        <v>56</v>
      </c>
      <c r="T165" s="13" t="s">
        <v>84</v>
      </c>
      <c r="U165" s="13">
        <v>1</v>
      </c>
      <c r="V165" s="13">
        <v>25000</v>
      </c>
      <c r="W165" s="13">
        <f t="shared" si="7"/>
        <v>25000</v>
      </c>
      <c r="X165" s="1">
        <f t="shared" si="8"/>
        <v>25000</v>
      </c>
      <c r="AA165" s="13" t="s">
        <v>94</v>
      </c>
      <c r="AB165" s="13" t="s">
        <v>60</v>
      </c>
      <c r="AC165" s="13" t="s">
        <v>463</v>
      </c>
      <c r="AD165" s="13" t="s">
        <v>62</v>
      </c>
      <c r="AE165" s="13" t="s">
        <v>63</v>
      </c>
      <c r="AF165" s="13" t="s">
        <v>64</v>
      </c>
    </row>
    <row r="166" spans="1:32" s="1" customFormat="1" ht="15" customHeight="1" x14ac:dyDescent="0.25">
      <c r="A166" s="1">
        <v>26104138</v>
      </c>
      <c r="B166" s="1">
        <v>26104138</v>
      </c>
      <c r="C166" s="1" t="s">
        <v>49</v>
      </c>
      <c r="I166" s="1" t="s">
        <v>77</v>
      </c>
      <c r="J166" s="1" t="s">
        <v>501</v>
      </c>
      <c r="K166" s="1" t="s">
        <v>502</v>
      </c>
      <c r="L166" s="1" t="s">
        <v>503</v>
      </c>
      <c r="M166" s="1" t="s">
        <v>504</v>
      </c>
      <c r="N166" s="1" t="s">
        <v>503</v>
      </c>
      <c r="P166" s="1" t="s">
        <v>505</v>
      </c>
      <c r="Q166" s="13" t="s">
        <v>56</v>
      </c>
      <c r="S166" s="1" t="s">
        <v>506</v>
      </c>
      <c r="T166" s="1" t="s">
        <v>84</v>
      </c>
      <c r="U166" s="1">
        <v>1</v>
      </c>
      <c r="V166" s="1">
        <v>130000</v>
      </c>
      <c r="W166" s="1">
        <f t="shared" si="7"/>
        <v>130000</v>
      </c>
      <c r="X166" s="1">
        <v>130000</v>
      </c>
      <c r="AA166" s="1" t="s">
        <v>94</v>
      </c>
      <c r="AB166" s="1" t="s">
        <v>60</v>
      </c>
      <c r="AC166" s="1" t="s">
        <v>61</v>
      </c>
      <c r="AD166" s="1" t="s">
        <v>62</v>
      </c>
      <c r="AE166" s="1" t="s">
        <v>63</v>
      </c>
      <c r="AF166" s="1" t="s">
        <v>140</v>
      </c>
    </row>
    <row r="167" spans="1:32" s="1" customFormat="1" ht="15" customHeight="1" x14ac:dyDescent="0.25">
      <c r="A167" s="1">
        <v>26104147</v>
      </c>
      <c r="B167" s="1">
        <v>26104147</v>
      </c>
      <c r="C167" s="1" t="s">
        <v>49</v>
      </c>
      <c r="I167" s="1" t="s">
        <v>507</v>
      </c>
      <c r="J167" s="1" t="s">
        <v>508</v>
      </c>
      <c r="K167" s="1" t="s">
        <v>509</v>
      </c>
      <c r="L167" s="1" t="s">
        <v>510</v>
      </c>
      <c r="M167" s="1" t="s">
        <v>511</v>
      </c>
      <c r="N167" s="1" t="s">
        <v>510</v>
      </c>
      <c r="P167" s="1" t="s">
        <v>512</v>
      </c>
      <c r="Q167" s="1" t="s">
        <v>108</v>
      </c>
      <c r="R167" s="1" t="s">
        <v>83</v>
      </c>
      <c r="S167" s="1" t="s">
        <v>56</v>
      </c>
      <c r="T167" s="1" t="s">
        <v>507</v>
      </c>
      <c r="U167" s="1">
        <v>1</v>
      </c>
      <c r="V167" s="1">
        <v>8000</v>
      </c>
      <c r="W167" s="1">
        <f t="shared" si="7"/>
        <v>8000</v>
      </c>
      <c r="X167" s="1">
        <v>8000</v>
      </c>
      <c r="AA167" s="1" t="s">
        <v>94</v>
      </c>
      <c r="AB167" s="1" t="s">
        <v>262</v>
      </c>
      <c r="AC167" s="1" t="s">
        <v>182</v>
      </c>
      <c r="AD167" s="1" t="s">
        <v>62</v>
      </c>
      <c r="AE167" s="1" t="s">
        <v>63</v>
      </c>
      <c r="AF167" s="1" t="s">
        <v>140</v>
      </c>
    </row>
    <row r="168" spans="1:32" s="1" customFormat="1" ht="15" customHeight="1" x14ac:dyDescent="0.25">
      <c r="A168" s="1">
        <v>26416868</v>
      </c>
      <c r="B168" s="1">
        <v>26416868</v>
      </c>
      <c r="C168" s="1" t="s">
        <v>49</v>
      </c>
      <c r="I168" s="1" t="s">
        <v>507</v>
      </c>
      <c r="J168" s="1" t="s">
        <v>513</v>
      </c>
      <c r="K168" s="1" t="s">
        <v>514</v>
      </c>
      <c r="L168" s="1" t="s">
        <v>514</v>
      </c>
      <c r="M168" s="1" t="s">
        <v>515</v>
      </c>
      <c r="N168" s="1" t="s">
        <v>515</v>
      </c>
      <c r="P168" s="1" t="s">
        <v>516</v>
      </c>
      <c r="Q168" s="1" t="s">
        <v>56</v>
      </c>
      <c r="R168" s="1" t="s">
        <v>83</v>
      </c>
      <c r="S168" s="1" t="s">
        <v>56</v>
      </c>
      <c r="T168" s="1" t="s">
        <v>507</v>
      </c>
      <c r="U168" s="1">
        <v>1</v>
      </c>
      <c r="V168" s="1">
        <v>30000</v>
      </c>
      <c r="W168" s="1">
        <f t="shared" si="7"/>
        <v>30000</v>
      </c>
      <c r="X168" s="1">
        <v>30000</v>
      </c>
      <c r="AA168" s="1" t="s">
        <v>253</v>
      </c>
      <c r="AB168" s="1" t="s">
        <v>254</v>
      </c>
      <c r="AC168" s="1" t="s">
        <v>253</v>
      </c>
      <c r="AD168" s="1" t="s">
        <v>62</v>
      </c>
      <c r="AE168" s="1" t="s">
        <v>139</v>
      </c>
      <c r="AF168" s="1" t="s">
        <v>140</v>
      </c>
    </row>
    <row r="169" spans="1:32" s="1" customFormat="1" ht="15" customHeight="1" x14ac:dyDescent="0.25">
      <c r="A169" s="1">
        <v>26416869</v>
      </c>
      <c r="B169" s="1">
        <v>26416869</v>
      </c>
      <c r="C169" s="1" t="s">
        <v>49</v>
      </c>
      <c r="I169" s="1" t="s">
        <v>77</v>
      </c>
      <c r="J169" s="1" t="s">
        <v>517</v>
      </c>
      <c r="K169" s="1" t="s">
        <v>518</v>
      </c>
      <c r="L169" s="1" t="s">
        <v>519</v>
      </c>
      <c r="M169" s="1" t="s">
        <v>520</v>
      </c>
      <c r="N169" s="1" t="s">
        <v>521</v>
      </c>
      <c r="Q169" s="1" t="s">
        <v>56</v>
      </c>
      <c r="R169" s="1" t="s">
        <v>83</v>
      </c>
      <c r="S169" s="1" t="s">
        <v>56</v>
      </c>
      <c r="T169" s="1" t="s">
        <v>84</v>
      </c>
      <c r="U169" s="1">
        <v>1</v>
      </c>
      <c r="V169" s="1">
        <v>30000</v>
      </c>
      <c r="W169" s="1">
        <f t="shared" si="7"/>
        <v>30000</v>
      </c>
      <c r="X169" s="1">
        <v>30000</v>
      </c>
      <c r="AA169" s="1" t="s">
        <v>253</v>
      </c>
      <c r="AB169" s="1" t="s">
        <v>254</v>
      </c>
      <c r="AC169" s="1" t="s">
        <v>253</v>
      </c>
      <c r="AD169" s="1" t="s">
        <v>62</v>
      </c>
      <c r="AE169" s="1" t="s">
        <v>139</v>
      </c>
      <c r="AF169" s="1" t="s">
        <v>140</v>
      </c>
    </row>
    <row r="170" spans="1:32" s="1" customFormat="1" ht="15" customHeight="1" x14ac:dyDescent="0.25">
      <c r="A170" s="1">
        <v>26416870</v>
      </c>
      <c r="B170" s="1">
        <v>26416870</v>
      </c>
      <c r="C170" s="1" t="s">
        <v>49</v>
      </c>
      <c r="I170" s="1" t="s">
        <v>77</v>
      </c>
      <c r="J170" s="1" t="s">
        <v>522</v>
      </c>
      <c r="K170" s="1" t="s">
        <v>523</v>
      </c>
      <c r="L170" s="1" t="s">
        <v>524</v>
      </c>
      <c r="M170" s="1" t="s">
        <v>525</v>
      </c>
      <c r="N170" s="1" t="s">
        <v>524</v>
      </c>
      <c r="P170" s="1" t="s">
        <v>526</v>
      </c>
      <c r="Q170" s="1" t="s">
        <v>56</v>
      </c>
      <c r="R170" s="1" t="s">
        <v>83</v>
      </c>
      <c r="S170" s="1" t="s">
        <v>56</v>
      </c>
      <c r="T170" s="1" t="s">
        <v>84</v>
      </c>
      <c r="U170" s="1">
        <v>1</v>
      </c>
      <c r="V170" s="1">
        <v>40000</v>
      </c>
      <c r="W170" s="1">
        <f t="shared" si="7"/>
        <v>40000</v>
      </c>
      <c r="X170" s="1">
        <v>40000</v>
      </c>
      <c r="AA170" s="1" t="s">
        <v>253</v>
      </c>
      <c r="AB170" s="1" t="s">
        <v>254</v>
      </c>
      <c r="AC170" s="1" t="s">
        <v>253</v>
      </c>
      <c r="AD170" s="1" t="s">
        <v>62</v>
      </c>
      <c r="AE170" s="1" t="s">
        <v>139</v>
      </c>
      <c r="AF170" s="1" t="s">
        <v>140</v>
      </c>
    </row>
    <row r="171" spans="1:32" s="1" customFormat="1" ht="15" customHeight="1" x14ac:dyDescent="0.25">
      <c r="A171" s="1">
        <v>26104133</v>
      </c>
      <c r="B171" s="1">
        <v>26104133</v>
      </c>
      <c r="C171" s="1" t="s">
        <v>49</v>
      </c>
      <c r="I171" s="1" t="s">
        <v>50</v>
      </c>
      <c r="J171" s="1" t="s">
        <v>527</v>
      </c>
      <c r="K171" s="1" t="s">
        <v>528</v>
      </c>
      <c r="L171" s="1" t="s">
        <v>529</v>
      </c>
      <c r="M171" s="1" t="s">
        <v>530</v>
      </c>
      <c r="N171" s="1" t="s">
        <v>531</v>
      </c>
      <c r="Q171" s="1" t="s">
        <v>56</v>
      </c>
      <c r="R171" s="1" t="s">
        <v>83</v>
      </c>
      <c r="S171" s="1" t="s">
        <v>56</v>
      </c>
      <c r="T171" s="1" t="s">
        <v>135</v>
      </c>
      <c r="U171" s="1">
        <v>1</v>
      </c>
      <c r="V171" s="1">
        <v>3000</v>
      </c>
      <c r="W171" s="1">
        <f t="shared" si="7"/>
        <v>3000</v>
      </c>
      <c r="X171" s="1">
        <v>3000</v>
      </c>
      <c r="AA171" s="1" t="s">
        <v>118</v>
      </c>
      <c r="AB171" s="1" t="s">
        <v>532</v>
      </c>
      <c r="AC171" s="16" t="s">
        <v>533</v>
      </c>
      <c r="AD171" s="1" t="s">
        <v>62</v>
      </c>
      <c r="AE171" s="1" t="s">
        <v>63</v>
      </c>
      <c r="AF171" s="1" t="s">
        <v>140</v>
      </c>
    </row>
    <row r="172" spans="1:32" s="1" customFormat="1" ht="15" customHeight="1" x14ac:dyDescent="0.25">
      <c r="A172" s="1">
        <v>26104134</v>
      </c>
      <c r="B172" s="1">
        <v>26104134</v>
      </c>
      <c r="C172" s="1" t="s">
        <v>49</v>
      </c>
      <c r="I172" s="1" t="s">
        <v>50</v>
      </c>
      <c r="J172" s="1" t="s">
        <v>527</v>
      </c>
      <c r="K172" s="1" t="s">
        <v>528</v>
      </c>
      <c r="L172" s="1" t="s">
        <v>529</v>
      </c>
      <c r="M172" s="1" t="s">
        <v>530</v>
      </c>
      <c r="N172" s="1" t="s">
        <v>531</v>
      </c>
      <c r="Q172" s="1" t="s">
        <v>56</v>
      </c>
      <c r="R172" s="1" t="s">
        <v>83</v>
      </c>
      <c r="S172" s="1" t="s">
        <v>56</v>
      </c>
      <c r="T172" s="1" t="s">
        <v>135</v>
      </c>
      <c r="U172" s="1">
        <v>1</v>
      </c>
      <c r="V172" s="1">
        <v>3500</v>
      </c>
      <c r="W172" s="1">
        <f t="shared" ref="W172:W203" si="9">U172*V172</f>
        <v>3500</v>
      </c>
      <c r="X172" s="1">
        <v>3500</v>
      </c>
      <c r="AA172" s="1" t="s">
        <v>118</v>
      </c>
      <c r="AB172" s="1" t="s">
        <v>532</v>
      </c>
      <c r="AC172" s="16" t="s">
        <v>533</v>
      </c>
      <c r="AD172" s="1" t="s">
        <v>62</v>
      </c>
      <c r="AE172" s="1" t="s">
        <v>63</v>
      </c>
      <c r="AF172" s="1" t="s">
        <v>140</v>
      </c>
    </row>
    <row r="173" spans="1:32" s="1" customFormat="1" ht="15" customHeight="1" x14ac:dyDescent="0.25">
      <c r="A173" s="1">
        <v>26104135</v>
      </c>
      <c r="B173" s="1">
        <v>26104135</v>
      </c>
      <c r="C173" s="1" t="s">
        <v>49</v>
      </c>
      <c r="I173" s="1" t="s">
        <v>50</v>
      </c>
      <c r="J173" s="1" t="s">
        <v>534</v>
      </c>
      <c r="K173" s="1" t="s">
        <v>535</v>
      </c>
      <c r="L173" s="1" t="s">
        <v>535</v>
      </c>
      <c r="M173" s="1" t="s">
        <v>536</v>
      </c>
      <c r="N173" s="1" t="s">
        <v>537</v>
      </c>
      <c r="P173" s="1" t="s">
        <v>538</v>
      </c>
      <c r="Q173" s="1" t="s">
        <v>56</v>
      </c>
      <c r="R173" s="1" t="s">
        <v>83</v>
      </c>
      <c r="S173" s="1" t="s">
        <v>56</v>
      </c>
      <c r="T173" s="1" t="s">
        <v>135</v>
      </c>
      <c r="U173" s="1">
        <v>9</v>
      </c>
      <c r="V173" s="1">
        <v>1000</v>
      </c>
      <c r="W173" s="1">
        <f t="shared" si="9"/>
        <v>9000</v>
      </c>
      <c r="X173" s="1">
        <v>9000</v>
      </c>
      <c r="AA173" s="1" t="s">
        <v>118</v>
      </c>
      <c r="AB173" s="1" t="s">
        <v>532</v>
      </c>
      <c r="AC173" s="16" t="s">
        <v>533</v>
      </c>
      <c r="AD173" s="1" t="s">
        <v>62</v>
      </c>
      <c r="AE173" s="1" t="s">
        <v>63</v>
      </c>
      <c r="AF173" s="1" t="s">
        <v>140</v>
      </c>
    </row>
    <row r="174" spans="1:32" s="1" customFormat="1" ht="15" customHeight="1" x14ac:dyDescent="0.25">
      <c r="A174" s="1">
        <v>26104136</v>
      </c>
      <c r="B174" s="1">
        <v>26104136</v>
      </c>
      <c r="C174" s="1" t="s">
        <v>49</v>
      </c>
      <c r="I174" s="1" t="s">
        <v>50</v>
      </c>
      <c r="J174" s="1" t="s">
        <v>539</v>
      </c>
      <c r="K174" s="1" t="s">
        <v>540</v>
      </c>
      <c r="L174" s="1" t="s">
        <v>541</v>
      </c>
      <c r="M174" s="1" t="s">
        <v>542</v>
      </c>
      <c r="N174" s="1" t="s">
        <v>543</v>
      </c>
      <c r="P174" s="1" t="s">
        <v>544</v>
      </c>
      <c r="Q174" s="1" t="s">
        <v>56</v>
      </c>
      <c r="R174" s="1" t="s">
        <v>83</v>
      </c>
      <c r="S174" s="1" t="s">
        <v>56</v>
      </c>
      <c r="T174" s="1" t="s">
        <v>135</v>
      </c>
      <c r="U174" s="1">
        <v>9</v>
      </c>
      <c r="V174" s="1">
        <v>2000</v>
      </c>
      <c r="W174" s="1">
        <f t="shared" si="9"/>
        <v>18000</v>
      </c>
      <c r="X174" s="1">
        <v>18000</v>
      </c>
      <c r="AA174" s="1" t="s">
        <v>118</v>
      </c>
      <c r="AB174" s="1" t="s">
        <v>532</v>
      </c>
      <c r="AC174" s="16" t="s">
        <v>533</v>
      </c>
      <c r="AD174" s="1" t="s">
        <v>62</v>
      </c>
      <c r="AE174" s="1" t="s">
        <v>63</v>
      </c>
      <c r="AF174" s="1" t="s">
        <v>140</v>
      </c>
    </row>
    <row r="175" spans="1:32" s="1" customFormat="1" ht="15" customHeight="1" x14ac:dyDescent="0.25">
      <c r="A175" s="1">
        <v>26104137</v>
      </c>
      <c r="B175" s="1">
        <v>26104137</v>
      </c>
      <c r="C175" s="1" t="s">
        <v>49</v>
      </c>
      <c r="I175" s="1" t="s">
        <v>50</v>
      </c>
      <c r="J175" s="1" t="s">
        <v>545</v>
      </c>
      <c r="K175" s="1" t="s">
        <v>546</v>
      </c>
      <c r="L175" s="1" t="s">
        <v>547</v>
      </c>
      <c r="M175" s="1" t="s">
        <v>548</v>
      </c>
      <c r="N175" s="1" t="s">
        <v>549</v>
      </c>
      <c r="Q175" s="1" t="s">
        <v>56</v>
      </c>
      <c r="R175" s="1" t="s">
        <v>83</v>
      </c>
      <c r="S175" s="1" t="s">
        <v>56</v>
      </c>
      <c r="T175" s="1" t="s">
        <v>135</v>
      </c>
      <c r="U175" s="1">
        <v>1</v>
      </c>
      <c r="V175" s="1">
        <v>75000</v>
      </c>
      <c r="W175" s="1">
        <f t="shared" si="9"/>
        <v>75000</v>
      </c>
      <c r="X175" s="1">
        <v>75000</v>
      </c>
      <c r="AA175" s="1" t="s">
        <v>118</v>
      </c>
      <c r="AB175" s="1" t="s">
        <v>532</v>
      </c>
      <c r="AC175" s="16" t="s">
        <v>533</v>
      </c>
      <c r="AD175" s="1" t="s">
        <v>62</v>
      </c>
      <c r="AE175" s="1" t="s">
        <v>63</v>
      </c>
      <c r="AF175" s="1" t="s">
        <v>140</v>
      </c>
    </row>
    <row r="176" spans="1:32" s="1" customFormat="1" ht="15" customHeight="1" x14ac:dyDescent="0.25">
      <c r="A176" s="1">
        <v>26104998</v>
      </c>
      <c r="B176" s="1">
        <v>26104998</v>
      </c>
      <c r="C176" s="1" t="s">
        <v>49</v>
      </c>
      <c r="I176" s="1" t="s">
        <v>50</v>
      </c>
      <c r="J176" s="1" t="s">
        <v>550</v>
      </c>
      <c r="K176" s="1" t="s">
        <v>551</v>
      </c>
      <c r="L176" s="1" t="s">
        <v>552</v>
      </c>
      <c r="M176" s="1" t="s">
        <v>553</v>
      </c>
      <c r="N176" s="1" t="s">
        <v>554</v>
      </c>
      <c r="Q176" s="1" t="s">
        <v>56</v>
      </c>
      <c r="R176" s="1" t="s">
        <v>83</v>
      </c>
      <c r="S176" s="1" t="s">
        <v>56</v>
      </c>
      <c r="T176" s="1" t="s">
        <v>555</v>
      </c>
      <c r="U176" s="1">
        <v>4</v>
      </c>
      <c r="V176" s="1">
        <v>1500</v>
      </c>
      <c r="W176" s="1">
        <f t="shared" si="9"/>
        <v>6000</v>
      </c>
      <c r="X176" s="1">
        <v>6000</v>
      </c>
      <c r="AA176" s="1" t="s">
        <v>118</v>
      </c>
      <c r="AB176" s="1" t="s">
        <v>532</v>
      </c>
      <c r="AC176" s="16" t="s">
        <v>533</v>
      </c>
      <c r="AD176" s="1" t="s">
        <v>62</v>
      </c>
      <c r="AE176" s="1" t="s">
        <v>63</v>
      </c>
      <c r="AF176" s="1" t="s">
        <v>140</v>
      </c>
    </row>
    <row r="177" spans="1:32" s="1" customFormat="1" ht="15" customHeight="1" x14ac:dyDescent="0.25">
      <c r="A177" s="1">
        <v>26105011</v>
      </c>
      <c r="B177" s="1">
        <v>26105011</v>
      </c>
      <c r="C177" s="1" t="s">
        <v>49</v>
      </c>
      <c r="I177" s="1" t="s">
        <v>50</v>
      </c>
      <c r="J177" s="1" t="s">
        <v>550</v>
      </c>
      <c r="K177" s="1" t="s">
        <v>551</v>
      </c>
      <c r="L177" s="1" t="s">
        <v>552</v>
      </c>
      <c r="M177" s="1" t="s">
        <v>553</v>
      </c>
      <c r="N177" s="1" t="s">
        <v>554</v>
      </c>
      <c r="Q177" s="1" t="s">
        <v>56</v>
      </c>
      <c r="R177" s="1" t="s">
        <v>83</v>
      </c>
      <c r="S177" s="1" t="s">
        <v>56</v>
      </c>
      <c r="T177" s="1" t="s">
        <v>555</v>
      </c>
      <c r="U177" s="1">
        <v>4</v>
      </c>
      <c r="V177" s="1">
        <v>2000</v>
      </c>
      <c r="W177" s="1">
        <f t="shared" si="9"/>
        <v>8000</v>
      </c>
      <c r="X177" s="1">
        <v>8000</v>
      </c>
      <c r="AA177" s="1" t="s">
        <v>118</v>
      </c>
      <c r="AB177" s="1" t="s">
        <v>532</v>
      </c>
      <c r="AC177" s="16" t="s">
        <v>533</v>
      </c>
      <c r="AD177" s="1" t="s">
        <v>62</v>
      </c>
      <c r="AE177" s="1" t="s">
        <v>63</v>
      </c>
      <c r="AF177" s="1" t="s">
        <v>140</v>
      </c>
    </row>
    <row r="178" spans="1:32" s="1" customFormat="1" ht="15" customHeight="1" x14ac:dyDescent="0.25">
      <c r="A178" s="1">
        <v>26105372</v>
      </c>
      <c r="B178" s="1">
        <v>26105372</v>
      </c>
      <c r="C178" s="1" t="s">
        <v>49</v>
      </c>
      <c r="I178" s="1" t="s">
        <v>50</v>
      </c>
      <c r="J178" s="1" t="s">
        <v>556</v>
      </c>
      <c r="K178" s="1" t="s">
        <v>557</v>
      </c>
      <c r="L178" s="1" t="s">
        <v>558</v>
      </c>
      <c r="M178" s="1" t="s">
        <v>559</v>
      </c>
      <c r="N178" s="1" t="s">
        <v>560</v>
      </c>
      <c r="P178" s="1" t="s">
        <v>561</v>
      </c>
      <c r="Q178" s="1" t="s">
        <v>56</v>
      </c>
      <c r="R178" s="1" t="s">
        <v>83</v>
      </c>
      <c r="S178" s="1" t="s">
        <v>56</v>
      </c>
      <c r="T178" s="1" t="s">
        <v>562</v>
      </c>
      <c r="U178" s="1">
        <v>6</v>
      </c>
      <c r="V178" s="1">
        <v>720</v>
      </c>
      <c r="W178" s="1">
        <f t="shared" si="9"/>
        <v>4320</v>
      </c>
      <c r="X178" s="1">
        <v>4320</v>
      </c>
      <c r="AA178" s="1" t="s">
        <v>118</v>
      </c>
      <c r="AB178" s="1" t="s">
        <v>532</v>
      </c>
      <c r="AC178" s="16" t="s">
        <v>533</v>
      </c>
      <c r="AD178" s="1" t="s">
        <v>62</v>
      </c>
      <c r="AE178" s="1" t="s">
        <v>63</v>
      </c>
      <c r="AF178" s="1" t="s">
        <v>140</v>
      </c>
    </row>
    <row r="179" spans="1:32" s="1" customFormat="1" ht="15" customHeight="1" x14ac:dyDescent="0.25">
      <c r="A179" s="1">
        <v>23976784</v>
      </c>
      <c r="B179" s="1">
        <v>26417335</v>
      </c>
      <c r="C179" s="1" t="s">
        <v>49</v>
      </c>
      <c r="I179" s="1" t="s">
        <v>50</v>
      </c>
      <c r="J179" s="1" t="s">
        <v>202</v>
      </c>
      <c r="K179" s="1" t="s">
        <v>203</v>
      </c>
      <c r="L179" s="1" t="s">
        <v>204</v>
      </c>
      <c r="M179" s="1" t="s">
        <v>205</v>
      </c>
      <c r="N179" s="1" t="s">
        <v>205</v>
      </c>
      <c r="Q179" s="1" t="s">
        <v>56</v>
      </c>
      <c r="R179" s="1" t="s">
        <v>83</v>
      </c>
      <c r="S179" s="1" t="s">
        <v>56</v>
      </c>
      <c r="T179" s="1" t="s">
        <v>135</v>
      </c>
      <c r="U179" s="1">
        <v>5</v>
      </c>
      <c r="V179" s="1">
        <v>1400</v>
      </c>
      <c r="W179" s="1">
        <f t="shared" si="9"/>
        <v>7000</v>
      </c>
      <c r="X179" s="1">
        <v>6500</v>
      </c>
      <c r="AA179" s="1" t="s">
        <v>118</v>
      </c>
      <c r="AB179" s="1" t="s">
        <v>532</v>
      </c>
      <c r="AC179" s="16" t="s">
        <v>533</v>
      </c>
      <c r="AD179" s="1" t="s">
        <v>62</v>
      </c>
      <c r="AE179" s="1" t="s">
        <v>63</v>
      </c>
      <c r="AF179" s="1" t="s">
        <v>64</v>
      </c>
    </row>
    <row r="180" spans="1:32" s="1" customFormat="1" ht="15" customHeight="1" x14ac:dyDescent="0.25">
      <c r="A180" s="1">
        <v>27451254</v>
      </c>
      <c r="B180" s="1">
        <v>27451254</v>
      </c>
      <c r="C180" s="1" t="s">
        <v>49</v>
      </c>
      <c r="I180" s="1" t="s">
        <v>50</v>
      </c>
      <c r="J180" s="1" t="s">
        <v>563</v>
      </c>
      <c r="K180" s="1" t="s">
        <v>564</v>
      </c>
      <c r="L180" s="1" t="s">
        <v>564</v>
      </c>
      <c r="M180" s="1" t="s">
        <v>565</v>
      </c>
      <c r="N180" s="1" t="s">
        <v>566</v>
      </c>
      <c r="O180" s="1" t="s">
        <v>567</v>
      </c>
      <c r="P180" s="1" t="s">
        <v>568</v>
      </c>
      <c r="Q180" s="1" t="s">
        <v>56</v>
      </c>
      <c r="R180" s="1" t="s">
        <v>83</v>
      </c>
      <c r="S180" s="1" t="s">
        <v>56</v>
      </c>
      <c r="T180" s="1" t="s">
        <v>135</v>
      </c>
      <c r="U180" s="1">
        <v>30</v>
      </c>
      <c r="V180" s="1">
        <v>600</v>
      </c>
      <c r="W180" s="1">
        <f t="shared" si="9"/>
        <v>18000</v>
      </c>
      <c r="X180" s="1">
        <v>18000</v>
      </c>
      <c r="AA180" s="1" t="s">
        <v>118</v>
      </c>
      <c r="AB180" s="1" t="s">
        <v>532</v>
      </c>
      <c r="AC180" s="16" t="s">
        <v>533</v>
      </c>
      <c r="AD180" s="1" t="s">
        <v>62</v>
      </c>
      <c r="AE180" s="1" t="s">
        <v>139</v>
      </c>
      <c r="AF180" s="1" t="s">
        <v>140</v>
      </c>
    </row>
    <row r="181" spans="1:32" s="1" customFormat="1" ht="15" customHeight="1" x14ac:dyDescent="0.25">
      <c r="A181" s="1">
        <v>27451273</v>
      </c>
      <c r="B181" s="1">
        <v>27451273</v>
      </c>
      <c r="C181" s="1" t="s">
        <v>49</v>
      </c>
      <c r="I181" s="1" t="s">
        <v>50</v>
      </c>
      <c r="J181" s="1" t="s">
        <v>569</v>
      </c>
      <c r="K181" s="1" t="s">
        <v>570</v>
      </c>
      <c r="L181" s="1" t="s">
        <v>571</v>
      </c>
      <c r="M181" s="1" t="s">
        <v>572</v>
      </c>
      <c r="N181" s="1" t="s">
        <v>573</v>
      </c>
      <c r="Q181" s="1" t="s">
        <v>56</v>
      </c>
      <c r="R181" s="1" t="s">
        <v>83</v>
      </c>
      <c r="S181" s="1" t="s">
        <v>56</v>
      </c>
      <c r="T181" s="1" t="s">
        <v>135</v>
      </c>
      <c r="U181" s="1">
        <v>30</v>
      </c>
      <c r="V181" s="1">
        <v>60</v>
      </c>
      <c r="W181" s="1">
        <f t="shared" si="9"/>
        <v>1800</v>
      </c>
      <c r="X181" s="1">
        <v>1800</v>
      </c>
      <c r="AA181" s="1" t="s">
        <v>118</v>
      </c>
      <c r="AB181" s="1" t="s">
        <v>532</v>
      </c>
      <c r="AC181" s="16" t="s">
        <v>533</v>
      </c>
      <c r="AD181" s="1" t="s">
        <v>62</v>
      </c>
      <c r="AE181" s="1" t="s">
        <v>139</v>
      </c>
      <c r="AF181" s="1" t="s">
        <v>140</v>
      </c>
    </row>
    <row r="182" spans="1:32" s="1" customFormat="1" ht="15" customHeight="1" x14ac:dyDescent="0.25">
      <c r="A182" s="1">
        <v>27451361</v>
      </c>
      <c r="B182" s="1">
        <v>27451361</v>
      </c>
      <c r="C182" s="1" t="s">
        <v>49</v>
      </c>
      <c r="I182" s="1" t="s">
        <v>50</v>
      </c>
      <c r="J182" s="1" t="s">
        <v>574</v>
      </c>
      <c r="K182" s="1" t="s">
        <v>575</v>
      </c>
      <c r="L182" s="1" t="s">
        <v>575</v>
      </c>
      <c r="M182" s="1" t="s">
        <v>576</v>
      </c>
      <c r="N182" s="1" t="s">
        <v>577</v>
      </c>
      <c r="O182" s="1" t="s">
        <v>578</v>
      </c>
      <c r="P182" s="1" t="s">
        <v>578</v>
      </c>
      <c r="Q182" s="1" t="s">
        <v>56</v>
      </c>
      <c r="R182" s="1" t="s">
        <v>83</v>
      </c>
      <c r="S182" s="1" t="s">
        <v>56</v>
      </c>
      <c r="T182" s="1" t="s">
        <v>135</v>
      </c>
      <c r="U182" s="1">
        <v>10</v>
      </c>
      <c r="V182" s="1">
        <v>390</v>
      </c>
      <c r="W182" s="1">
        <f t="shared" si="9"/>
        <v>3900</v>
      </c>
      <c r="X182" s="1">
        <v>3900</v>
      </c>
      <c r="AA182" s="1" t="s">
        <v>118</v>
      </c>
      <c r="AB182" s="1" t="s">
        <v>532</v>
      </c>
      <c r="AC182" s="16" t="s">
        <v>533</v>
      </c>
      <c r="AD182" s="1" t="s">
        <v>62</v>
      </c>
      <c r="AE182" s="1" t="s">
        <v>139</v>
      </c>
      <c r="AF182" s="1" t="s">
        <v>140</v>
      </c>
    </row>
    <row r="183" spans="1:32" s="1" customFormat="1" ht="15" customHeight="1" x14ac:dyDescent="0.25">
      <c r="A183" s="1">
        <v>27451385</v>
      </c>
      <c r="B183" s="1">
        <v>27451385</v>
      </c>
      <c r="C183" s="1" t="s">
        <v>49</v>
      </c>
      <c r="I183" s="1" t="s">
        <v>50</v>
      </c>
      <c r="J183" s="1" t="s">
        <v>579</v>
      </c>
      <c r="K183" s="1" t="s">
        <v>580</v>
      </c>
      <c r="L183" s="1" t="s">
        <v>581</v>
      </c>
      <c r="M183" s="1" t="s">
        <v>582</v>
      </c>
      <c r="N183" s="1" t="s">
        <v>583</v>
      </c>
      <c r="O183" s="1" t="s">
        <v>584</v>
      </c>
      <c r="P183" s="1" t="s">
        <v>584</v>
      </c>
      <c r="Q183" s="1" t="s">
        <v>56</v>
      </c>
      <c r="R183" s="1" t="s">
        <v>83</v>
      </c>
      <c r="S183" s="1" t="s">
        <v>56</v>
      </c>
      <c r="T183" s="1" t="s">
        <v>269</v>
      </c>
      <c r="U183" s="1">
        <v>2</v>
      </c>
      <c r="V183" s="1">
        <v>1300</v>
      </c>
      <c r="W183" s="1">
        <f t="shared" si="9"/>
        <v>2600</v>
      </c>
      <c r="X183" s="1">
        <v>2600</v>
      </c>
      <c r="AA183" s="1" t="s">
        <v>118</v>
      </c>
      <c r="AB183" s="1" t="s">
        <v>532</v>
      </c>
      <c r="AC183" s="16" t="s">
        <v>533</v>
      </c>
      <c r="AD183" s="1" t="s">
        <v>62</v>
      </c>
      <c r="AE183" s="1" t="s">
        <v>139</v>
      </c>
      <c r="AF183" s="1" t="s">
        <v>140</v>
      </c>
    </row>
    <row r="184" spans="1:32" s="1" customFormat="1" ht="15" customHeight="1" x14ac:dyDescent="0.25">
      <c r="A184" s="1">
        <v>27830145</v>
      </c>
      <c r="B184" s="1">
        <v>27830145</v>
      </c>
      <c r="C184" s="1" t="s">
        <v>49</v>
      </c>
      <c r="I184" s="1" t="s">
        <v>50</v>
      </c>
      <c r="J184" s="1" t="s">
        <v>585</v>
      </c>
      <c r="K184" s="1" t="s">
        <v>586</v>
      </c>
      <c r="L184" s="1" t="s">
        <v>586</v>
      </c>
      <c r="M184" s="1" t="s">
        <v>587</v>
      </c>
      <c r="N184" s="1" t="s">
        <v>588</v>
      </c>
      <c r="Q184" s="1" t="s">
        <v>56</v>
      </c>
      <c r="R184" s="1" t="s">
        <v>83</v>
      </c>
      <c r="S184" s="1" t="s">
        <v>56</v>
      </c>
      <c r="T184" s="1" t="s">
        <v>135</v>
      </c>
      <c r="U184" s="1">
        <v>1</v>
      </c>
      <c r="V184" s="1">
        <v>20000</v>
      </c>
      <c r="W184" s="1">
        <f t="shared" si="9"/>
        <v>20000</v>
      </c>
      <c r="X184" s="1">
        <v>20000</v>
      </c>
      <c r="AA184" s="1" t="s">
        <v>589</v>
      </c>
      <c r="AB184" s="1" t="s">
        <v>532</v>
      </c>
      <c r="AC184" s="16" t="s">
        <v>533</v>
      </c>
      <c r="AD184" s="1" t="s">
        <v>62</v>
      </c>
      <c r="AE184" s="1" t="s">
        <v>139</v>
      </c>
      <c r="AF184" s="1" t="s">
        <v>140</v>
      </c>
    </row>
    <row r="185" spans="1:32" s="1" customFormat="1" ht="15" customHeight="1" x14ac:dyDescent="0.25">
      <c r="A185" s="1">
        <v>28450512</v>
      </c>
      <c r="B185" s="1">
        <v>28450512</v>
      </c>
      <c r="C185" s="1" t="s">
        <v>49</v>
      </c>
      <c r="I185" s="1" t="s">
        <v>50</v>
      </c>
      <c r="J185" s="1" t="s">
        <v>590</v>
      </c>
      <c r="K185" s="1" t="s">
        <v>591</v>
      </c>
      <c r="L185" s="1" t="s">
        <v>591</v>
      </c>
      <c r="M185" s="1" t="s">
        <v>592</v>
      </c>
      <c r="N185" s="1" t="s">
        <v>593</v>
      </c>
      <c r="O185" s="1" t="s">
        <v>594</v>
      </c>
      <c r="P185" s="1" t="s">
        <v>594</v>
      </c>
      <c r="Q185" s="1" t="s">
        <v>56</v>
      </c>
      <c r="R185" s="1" t="s">
        <v>83</v>
      </c>
      <c r="S185" s="1" t="s">
        <v>56</v>
      </c>
      <c r="T185" s="1" t="s">
        <v>135</v>
      </c>
      <c r="U185" s="1">
        <v>1</v>
      </c>
      <c r="V185" s="1">
        <v>1530</v>
      </c>
      <c r="W185" s="1">
        <f t="shared" si="9"/>
        <v>1530</v>
      </c>
      <c r="X185" s="1">
        <v>1530</v>
      </c>
      <c r="AA185" s="1" t="s">
        <v>129</v>
      </c>
      <c r="AB185" s="1" t="s">
        <v>532</v>
      </c>
      <c r="AC185" s="16" t="s">
        <v>533</v>
      </c>
      <c r="AD185" s="1" t="s">
        <v>62</v>
      </c>
      <c r="AE185" s="1" t="s">
        <v>139</v>
      </c>
      <c r="AF185" s="1" t="s">
        <v>140</v>
      </c>
    </row>
    <row r="186" spans="1:32" s="1" customFormat="1" ht="15" customHeight="1" x14ac:dyDescent="0.25">
      <c r="A186" s="1">
        <v>28450567</v>
      </c>
      <c r="B186" s="1">
        <v>28450567</v>
      </c>
      <c r="C186" s="1" t="s">
        <v>49</v>
      </c>
      <c r="I186" s="1" t="s">
        <v>50</v>
      </c>
      <c r="J186" s="1" t="s">
        <v>595</v>
      </c>
      <c r="K186" s="1" t="s">
        <v>399</v>
      </c>
      <c r="L186" s="1" t="s">
        <v>400</v>
      </c>
      <c r="M186" s="1" t="s">
        <v>596</v>
      </c>
      <c r="N186" s="1" t="s">
        <v>597</v>
      </c>
      <c r="O186" s="1" t="s">
        <v>598</v>
      </c>
      <c r="P186" s="1" t="s">
        <v>598</v>
      </c>
      <c r="Q186" s="1" t="s">
        <v>56</v>
      </c>
      <c r="R186" s="1" t="s">
        <v>83</v>
      </c>
      <c r="S186" s="1" t="s">
        <v>56</v>
      </c>
      <c r="T186" s="1" t="s">
        <v>135</v>
      </c>
      <c r="U186" s="1">
        <v>2</v>
      </c>
      <c r="V186" s="1">
        <v>4500</v>
      </c>
      <c r="W186" s="1">
        <f t="shared" si="9"/>
        <v>9000</v>
      </c>
      <c r="X186" s="1">
        <v>9000</v>
      </c>
      <c r="AA186" s="1" t="s">
        <v>129</v>
      </c>
      <c r="AB186" s="1" t="s">
        <v>532</v>
      </c>
      <c r="AC186" s="16" t="s">
        <v>533</v>
      </c>
      <c r="AD186" s="1" t="s">
        <v>62</v>
      </c>
      <c r="AE186" s="1" t="s">
        <v>139</v>
      </c>
      <c r="AF186" s="1" t="s">
        <v>140</v>
      </c>
    </row>
    <row r="187" spans="1:32" s="1" customFormat="1" ht="15" customHeight="1" x14ac:dyDescent="0.25">
      <c r="A187" s="1">
        <v>28482612</v>
      </c>
      <c r="B187" s="1">
        <v>28482612</v>
      </c>
      <c r="C187" s="1" t="s">
        <v>49</v>
      </c>
      <c r="I187" s="1" t="s">
        <v>50</v>
      </c>
      <c r="J187" s="1" t="s">
        <v>599</v>
      </c>
      <c r="K187" s="1" t="s">
        <v>600</v>
      </c>
      <c r="L187" s="1" t="s">
        <v>600</v>
      </c>
      <c r="M187" s="1" t="s">
        <v>601</v>
      </c>
      <c r="N187" s="1" t="s">
        <v>602</v>
      </c>
      <c r="P187" s="1" t="s">
        <v>603</v>
      </c>
      <c r="Q187" s="1" t="s">
        <v>56</v>
      </c>
      <c r="R187" s="1" t="s">
        <v>83</v>
      </c>
      <c r="S187" s="1" t="s">
        <v>56</v>
      </c>
      <c r="T187" s="1" t="s">
        <v>135</v>
      </c>
      <c r="U187" s="1">
        <v>6</v>
      </c>
      <c r="V187" s="1">
        <v>25600</v>
      </c>
      <c r="W187" s="1">
        <f t="shared" si="9"/>
        <v>153600</v>
      </c>
      <c r="X187" s="1">
        <v>153600</v>
      </c>
      <c r="AA187" s="1" t="s">
        <v>129</v>
      </c>
      <c r="AB187" s="1" t="s">
        <v>532</v>
      </c>
      <c r="AC187" s="16" t="s">
        <v>533</v>
      </c>
      <c r="AD187" s="1" t="s">
        <v>62</v>
      </c>
      <c r="AE187" s="1" t="s">
        <v>139</v>
      </c>
      <c r="AF187" s="1" t="s">
        <v>140</v>
      </c>
    </row>
    <row r="188" spans="1:32" s="1" customFormat="1" ht="15" customHeight="1" x14ac:dyDescent="0.25">
      <c r="A188" s="1">
        <v>25874164</v>
      </c>
      <c r="B188" s="1">
        <v>25874164</v>
      </c>
      <c r="C188" s="1" t="s">
        <v>49</v>
      </c>
      <c r="I188" s="1" t="s">
        <v>50</v>
      </c>
      <c r="J188" s="1" t="s">
        <v>604</v>
      </c>
      <c r="K188" s="1" t="s">
        <v>387</v>
      </c>
      <c r="L188" s="1" t="s">
        <v>388</v>
      </c>
      <c r="M188" s="1" t="s">
        <v>605</v>
      </c>
      <c r="N188" s="1" t="s">
        <v>606</v>
      </c>
      <c r="P188" s="1" t="s">
        <v>607</v>
      </c>
      <c r="Q188" s="1" t="s">
        <v>56</v>
      </c>
      <c r="R188" s="1" t="s">
        <v>83</v>
      </c>
      <c r="S188" s="1" t="s">
        <v>56</v>
      </c>
      <c r="T188" s="1" t="s">
        <v>352</v>
      </c>
      <c r="U188" s="1">
        <v>1000</v>
      </c>
      <c r="V188" s="1">
        <v>42</v>
      </c>
      <c r="W188" s="1">
        <f t="shared" si="9"/>
        <v>42000</v>
      </c>
      <c r="X188" s="1">
        <v>42000</v>
      </c>
      <c r="AA188" s="1" t="s">
        <v>235</v>
      </c>
      <c r="AB188" s="1" t="s">
        <v>532</v>
      </c>
      <c r="AC188" s="16" t="s">
        <v>533</v>
      </c>
      <c r="AD188" s="1" t="s">
        <v>62</v>
      </c>
      <c r="AE188" s="1" t="s">
        <v>63</v>
      </c>
      <c r="AF188" s="1" t="s">
        <v>64</v>
      </c>
    </row>
    <row r="189" spans="1:32" s="1" customFormat="1" ht="15" customHeight="1" x14ac:dyDescent="0.25">
      <c r="A189" s="1">
        <v>25874303</v>
      </c>
      <c r="B189" s="1">
        <v>25874303</v>
      </c>
      <c r="C189" s="1" t="s">
        <v>49</v>
      </c>
      <c r="I189" s="1" t="s">
        <v>50</v>
      </c>
      <c r="J189" s="1" t="s">
        <v>375</v>
      </c>
      <c r="K189" s="1" t="s">
        <v>376</v>
      </c>
      <c r="L189" s="1" t="s">
        <v>377</v>
      </c>
      <c r="M189" s="1" t="s">
        <v>378</v>
      </c>
      <c r="N189" s="1" t="s">
        <v>379</v>
      </c>
      <c r="P189" s="1" t="s">
        <v>380</v>
      </c>
      <c r="Q189" s="1" t="s">
        <v>56</v>
      </c>
      <c r="R189" s="1" t="s">
        <v>83</v>
      </c>
      <c r="S189" s="1" t="s">
        <v>56</v>
      </c>
      <c r="T189" s="1" t="s">
        <v>135</v>
      </c>
      <c r="U189" s="1">
        <v>1</v>
      </c>
      <c r="V189" s="1">
        <v>1900</v>
      </c>
      <c r="W189" s="1">
        <f t="shared" si="9"/>
        <v>1900</v>
      </c>
      <c r="X189" s="1">
        <v>1900</v>
      </c>
      <c r="AA189" s="1" t="s">
        <v>235</v>
      </c>
      <c r="AB189" s="1" t="s">
        <v>532</v>
      </c>
      <c r="AC189" s="16" t="s">
        <v>533</v>
      </c>
      <c r="AD189" s="1" t="s">
        <v>62</v>
      </c>
      <c r="AE189" s="1" t="s">
        <v>63</v>
      </c>
      <c r="AF189" s="1" t="s">
        <v>64</v>
      </c>
    </row>
    <row r="190" spans="1:32" s="1" customFormat="1" ht="15" customHeight="1" x14ac:dyDescent="0.25">
      <c r="A190" s="1">
        <v>25887985</v>
      </c>
      <c r="B190" s="1">
        <v>25887985</v>
      </c>
      <c r="C190" s="1" t="s">
        <v>49</v>
      </c>
      <c r="I190" s="1" t="s">
        <v>50</v>
      </c>
      <c r="J190" s="1" t="s">
        <v>608</v>
      </c>
      <c r="K190" s="1" t="s">
        <v>609</v>
      </c>
      <c r="L190" s="1" t="s">
        <v>610</v>
      </c>
      <c r="M190" s="1" t="s">
        <v>611</v>
      </c>
      <c r="N190" s="1" t="s">
        <v>612</v>
      </c>
      <c r="Q190" s="1" t="s">
        <v>56</v>
      </c>
      <c r="R190" s="1" t="s">
        <v>83</v>
      </c>
      <c r="S190" s="1" t="s">
        <v>56</v>
      </c>
      <c r="T190" s="1" t="s">
        <v>613</v>
      </c>
      <c r="U190" s="1">
        <v>10</v>
      </c>
      <c r="V190" s="1">
        <v>2000</v>
      </c>
      <c r="W190" s="1">
        <f t="shared" si="9"/>
        <v>20000</v>
      </c>
      <c r="X190" s="1">
        <v>20000</v>
      </c>
      <c r="AA190" s="1" t="s">
        <v>94</v>
      </c>
      <c r="AB190" s="1" t="s">
        <v>532</v>
      </c>
      <c r="AC190" s="16" t="s">
        <v>533</v>
      </c>
      <c r="AD190" s="1" t="s">
        <v>62</v>
      </c>
      <c r="AE190" s="1" t="s">
        <v>63</v>
      </c>
      <c r="AF190" s="1" t="s">
        <v>64</v>
      </c>
    </row>
    <row r="191" spans="1:32" s="1" customFormat="1" ht="15" customHeight="1" x14ac:dyDescent="0.25">
      <c r="A191" s="1">
        <v>25887985</v>
      </c>
      <c r="B191" s="1">
        <v>25887985</v>
      </c>
      <c r="C191" s="1" t="s">
        <v>49</v>
      </c>
      <c r="I191" s="1" t="s">
        <v>50</v>
      </c>
      <c r="J191" s="1" t="s">
        <v>608</v>
      </c>
      <c r="K191" s="1" t="s">
        <v>609</v>
      </c>
      <c r="L191" s="1" t="s">
        <v>610</v>
      </c>
      <c r="M191" s="1" t="s">
        <v>611</v>
      </c>
      <c r="N191" s="1" t="s">
        <v>612</v>
      </c>
      <c r="Q191" s="1" t="s">
        <v>56</v>
      </c>
      <c r="R191" s="1" t="s">
        <v>83</v>
      </c>
      <c r="S191" s="1" t="s">
        <v>56</v>
      </c>
      <c r="T191" s="1" t="s">
        <v>613</v>
      </c>
      <c r="U191" s="1">
        <v>10</v>
      </c>
      <c r="V191" s="1">
        <v>2000</v>
      </c>
      <c r="W191" s="1">
        <f t="shared" si="9"/>
        <v>20000</v>
      </c>
      <c r="X191" s="1">
        <v>20000</v>
      </c>
      <c r="AA191" s="1" t="s">
        <v>235</v>
      </c>
      <c r="AB191" s="1" t="s">
        <v>532</v>
      </c>
      <c r="AC191" s="16" t="s">
        <v>533</v>
      </c>
      <c r="AD191" s="1" t="s">
        <v>62</v>
      </c>
      <c r="AE191" s="1" t="s">
        <v>63</v>
      </c>
      <c r="AF191" s="1" t="s">
        <v>64</v>
      </c>
    </row>
    <row r="192" spans="1:32" ht="15" customHeight="1" x14ac:dyDescent="0.25">
      <c r="I192" s="1" t="s">
        <v>50</v>
      </c>
      <c r="J192" s="1" t="s">
        <v>585</v>
      </c>
      <c r="K192" s="1" t="s">
        <v>614</v>
      </c>
      <c r="L192" s="1" t="s">
        <v>614</v>
      </c>
      <c r="N192" s="1" t="s">
        <v>615</v>
      </c>
      <c r="Q192" s="1" t="s">
        <v>56</v>
      </c>
      <c r="R192" s="1" t="s">
        <v>616</v>
      </c>
      <c r="T192" s="1" t="s">
        <v>135</v>
      </c>
      <c r="U192" s="1">
        <v>50</v>
      </c>
      <c r="V192" s="1">
        <v>65</v>
      </c>
      <c r="W192" s="1">
        <f t="shared" si="9"/>
        <v>3250</v>
      </c>
      <c r="X192" s="1">
        <v>3250</v>
      </c>
      <c r="AA192" s="1" t="s">
        <v>235</v>
      </c>
      <c r="AB192" s="1" t="s">
        <v>532</v>
      </c>
      <c r="AC192" s="16" t="s">
        <v>533</v>
      </c>
    </row>
    <row r="193" spans="9:29" ht="15" customHeight="1" x14ac:dyDescent="0.25">
      <c r="I193" s="1" t="s">
        <v>77</v>
      </c>
      <c r="J193" s="1" t="s">
        <v>617</v>
      </c>
      <c r="K193" s="1" t="s">
        <v>618</v>
      </c>
      <c r="L193" s="1" t="s">
        <v>618</v>
      </c>
      <c r="N193" s="1" t="s">
        <v>619</v>
      </c>
      <c r="Q193" s="1" t="s">
        <v>56</v>
      </c>
      <c r="R193" s="1" t="s">
        <v>616</v>
      </c>
      <c r="T193" s="1" t="s">
        <v>84</v>
      </c>
      <c r="U193" s="1">
        <v>1</v>
      </c>
      <c r="V193" s="1">
        <v>240000</v>
      </c>
      <c r="W193" s="1">
        <f t="shared" si="9"/>
        <v>240000</v>
      </c>
      <c r="X193" s="1">
        <v>240000</v>
      </c>
      <c r="AA193" s="1" t="s">
        <v>206</v>
      </c>
      <c r="AB193" s="1" t="s">
        <v>532</v>
      </c>
      <c r="AC193" s="16" t="s">
        <v>533</v>
      </c>
    </row>
    <row r="194" spans="9:29" ht="15" customHeight="1" x14ac:dyDescent="0.25">
      <c r="I194" s="1" t="s">
        <v>77</v>
      </c>
      <c r="K194" s="1" t="s">
        <v>620</v>
      </c>
      <c r="L194" s="1" t="s">
        <v>620</v>
      </c>
      <c r="N194" s="1" t="s">
        <v>619</v>
      </c>
      <c r="Q194" s="1" t="s">
        <v>56</v>
      </c>
      <c r="R194" s="1" t="s">
        <v>616</v>
      </c>
      <c r="T194" s="1" t="s">
        <v>84</v>
      </c>
      <c r="U194" s="1">
        <v>1</v>
      </c>
      <c r="V194" s="1">
        <v>110000</v>
      </c>
      <c r="W194" s="1">
        <f t="shared" si="9"/>
        <v>110000</v>
      </c>
      <c r="X194" s="1">
        <v>110000</v>
      </c>
      <c r="AA194" s="1" t="s">
        <v>206</v>
      </c>
      <c r="AB194" s="1" t="s">
        <v>532</v>
      </c>
      <c r="AC194" s="16" t="s">
        <v>533</v>
      </c>
    </row>
  </sheetData>
  <mergeCells count="36">
    <mergeCell ref="AH9:AH10"/>
    <mergeCell ref="AI9:AI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A2:O2"/>
    <mergeCell ref="A4:A5"/>
    <mergeCell ref="C4:C5"/>
    <mergeCell ref="D4:D5"/>
    <mergeCell ref="E4:E5"/>
    <mergeCell ref="A9:A10"/>
    <mergeCell ref="B9:B10"/>
    <mergeCell ref="C9:C10"/>
    <mergeCell ref="D9:H9"/>
    <mergeCell ref="I9:I10"/>
  </mergeCells>
  <pageMargins left="0.75" right="0.75" top="1" bottom="1" header="0.5" footer="0.5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Azamat</cp:lastModifiedBy>
  <cp:lastPrinted>2019-11-21T06:10:38Z</cp:lastPrinted>
  <dcterms:created xsi:type="dcterms:W3CDTF">2019-11-19T09:50:14Z</dcterms:created>
  <dcterms:modified xsi:type="dcterms:W3CDTF">2020-12-23T07:43:46Z</dcterms:modified>
</cp:coreProperties>
</file>